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6380" windowHeight="81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<sst xmlns="http://schemas.openxmlformats.org/spreadsheetml/2006/main" count="156" uniqueCount="156">
  <si>
    <t>Ssz.</t>
  </si>
  <si>
    <t>Hrsz.</t>
  </si>
  <si>
    <t>Név</t>
  </si>
  <si>
    <t>Cím</t>
  </si>
  <si>
    <t>Föld-terület (m2)</t>
  </si>
  <si>
    <t>Iskola épület hasznos terület (m2)</t>
  </si>
  <si>
    <t>Konyha Épület (m2)</t>
  </si>
  <si>
    <t>Iskola épület hasznos terület konyha nélkül (m2)</t>
  </si>
  <si>
    <t>Iskola épület hasznos alap-területe az össz. hasznos alapterület arányában</t>
  </si>
  <si>
    <t>Tankerület vagyon-kezelői joga a hasznos alap-terület/ alap-terület arányában (m2)</t>
  </si>
  <si>
    <t>1.</t>
  </si>
  <si>
    <t>22336/61</t>
  </si>
  <si>
    <t>Bársony János Általános Iskola</t>
  </si>
  <si>
    <t>Bársony János utca 27/a</t>
  </si>
  <si>
    <t>2.</t>
  </si>
  <si>
    <t>91/20</t>
  </si>
  <si>
    <t>Gyarmati Dezső Sport Ált.Iskola</t>
  </si>
  <si>
    <t>Mátyás király utca 21.</t>
  </si>
  <si>
    <t>3.</t>
  </si>
  <si>
    <t>2653/3</t>
  </si>
  <si>
    <t>Fazekas Utcai Általános Iskola és Alapfokú Művészeti Iskola</t>
  </si>
  <si>
    <t>Fazekas utca 6.</t>
  </si>
  <si>
    <t>4.</t>
  </si>
  <si>
    <t>6571/51</t>
  </si>
  <si>
    <t>Miskolci Szabó Lőrinc Ált. Iskola</t>
  </si>
  <si>
    <t>Vörösmarty Mihály utca 76.</t>
  </si>
  <si>
    <t>5.</t>
  </si>
  <si>
    <t>3073/152</t>
  </si>
  <si>
    <t>Miskolci Petőfi Sándor Ált. Iskola</t>
  </si>
  <si>
    <t>Katowice utca 17.</t>
  </si>
  <si>
    <t>6.</t>
  </si>
  <si>
    <t>4425/19</t>
  </si>
  <si>
    <t>Miskolci Petőfi Sándor Ált. Iskola Rónai Ferenc Tagiskolája</t>
  </si>
  <si>
    <t>Kassai utca 15.</t>
  </si>
  <si>
    <t>7.</t>
  </si>
  <si>
    <t>30519/12</t>
  </si>
  <si>
    <t>Diósgyőri Nagy Lajos Király Általános Iskola</t>
  </si>
  <si>
    <t>Tóth Árpád utca 12.</t>
  </si>
  <si>
    <t>8.</t>
  </si>
  <si>
    <t>33835/3</t>
  </si>
  <si>
    <t>Miskolci Könyves Kálmán  Általános Iskola és Alapfokú Művészeti Iskola</t>
  </si>
  <si>
    <t>Könyves Kálmán utca 2.</t>
  </si>
  <si>
    <t>9.</t>
  </si>
  <si>
    <t>35020</t>
  </si>
  <si>
    <t>Bulgárföldi Ált. Iskola Erenyői Tagiskolája</t>
  </si>
  <si>
    <t>Faller Jenő utca 9.</t>
  </si>
  <si>
    <t>10.</t>
  </si>
  <si>
    <t>30122/1</t>
  </si>
  <si>
    <t>Miskolci Könyves Kálmán  Általános Iskola és Alapfokú Művészeti Iskola Kaffka Margit Ált. és Alapfokú Művészeti TagIskolája</t>
  </si>
  <si>
    <t>Hunfalvy Pál utca 1.</t>
  </si>
  <si>
    <t>11.</t>
  </si>
  <si>
    <t>33830</t>
  </si>
  <si>
    <t>Miskolci Éltes Mátyás Óvoda, Általános Iskola és Egységes Gyógypedagógiai Módszertani Intézmény Tüskevár Tagóvodája és Tagiskolája Gagarin utca 50. telephelye</t>
  </si>
  <si>
    <t>Gagarin utca 50.</t>
  </si>
  <si>
    <t>12.</t>
  </si>
  <si>
    <t>14278</t>
  </si>
  <si>
    <t>Miskolci Herman Ottó Ált. Iskola és Alapfokú Művészeti Iskola Munkácsy Mihály Ált. és Alapfokú Művészeti Tagiskolája</t>
  </si>
  <si>
    <t>Szilvás utca 38.</t>
  </si>
  <si>
    <t>13.</t>
  </si>
  <si>
    <t>14087</t>
  </si>
  <si>
    <t>Miskolci Herman Ottó Ált. Iskola és Alapfokú Művészeti Iskola</t>
  </si>
  <si>
    <t>Gesztenyés utca 25.</t>
  </si>
  <si>
    <t>14.</t>
  </si>
  <si>
    <t>13006</t>
  </si>
  <si>
    <t>Avastetői Ált. Iskola és Alapfokú Művészeti Iskola (tornaterem)</t>
  </si>
  <si>
    <t>Pattantyús Ábrahám Géza utca 2.</t>
  </si>
  <si>
    <t>15.</t>
  </si>
  <si>
    <t>13007</t>
  </si>
  <si>
    <t>Avastetői Ált. Iskola és Alapfokú Művészeti Iskola</t>
  </si>
  <si>
    <t>Pattantyús Ábrahám Géza utca 4.</t>
  </si>
  <si>
    <t>16.</t>
  </si>
  <si>
    <t>13078</t>
  </si>
  <si>
    <t>Avastetői Ált. Iskola és Alapfokú Művészeti Iskola Széchenyi István Ált. és Alapfokú Művészeti Tagiskolája</t>
  </si>
  <si>
    <t>Hajós Alfréd utca 5.</t>
  </si>
  <si>
    <t>17.</t>
  </si>
  <si>
    <t>23585/1</t>
  </si>
  <si>
    <t>Komlóstetői Ált. Iskola</t>
  </si>
  <si>
    <t>Olvasztár utca 1.</t>
  </si>
  <si>
    <t>18.</t>
  </si>
  <si>
    <t>21638/121</t>
  </si>
  <si>
    <t>Bulgárföldi Ált. Iskola</t>
  </si>
  <si>
    <t>Fazola Henrik utca 2.</t>
  </si>
  <si>
    <t>19.</t>
  </si>
  <si>
    <t>13051</t>
  </si>
  <si>
    <t>Avasi Gimnázium</t>
  </si>
  <si>
    <t>Klapka György utca 2.</t>
  </si>
  <si>
    <t>20.</t>
  </si>
  <si>
    <t>1775</t>
  </si>
  <si>
    <t>Miskolci Herman Ottó Gimnázium</t>
  </si>
  <si>
    <t>Tizeshonvéd utca 21.</t>
  </si>
  <si>
    <t>21.</t>
  </si>
  <si>
    <t>1937/1</t>
  </si>
  <si>
    <t>Miskolci Zrínyi Ilona Gimnázium</t>
  </si>
  <si>
    <t>Nagyváthy János utca 5.</t>
  </si>
  <si>
    <t>22.</t>
  </si>
  <si>
    <t>20731/2</t>
  </si>
  <si>
    <t>Karacs Teréz Középiskolai Leánykollégium</t>
  </si>
  <si>
    <t>Győri kapu 156.</t>
  </si>
  <si>
    <t>23.</t>
  </si>
  <si>
    <t>20740/5</t>
  </si>
  <si>
    <t>Miskolci Éltes Mátyás Óvoda, Általános Iskola és Egységes Gyógypedagógiai Módszertani Intézmény Tüskevár Tagóvodája és Tagiskolája</t>
  </si>
  <si>
    <t>Károly utca 10.</t>
  </si>
  <si>
    <t>24.</t>
  </si>
  <si>
    <t>4931</t>
  </si>
  <si>
    <t>Miskolci Petőfi Sándor Középiskolai Fiúkollégium</t>
  </si>
  <si>
    <t>Bajcsy-Zsilinszky Endre utca 33.</t>
  </si>
  <si>
    <t>25.</t>
  </si>
  <si>
    <t>5346</t>
  </si>
  <si>
    <t>Miskolci Arany János. Ált. Iskola és Alapfokú Művészeti iskola</t>
  </si>
  <si>
    <t>Csele utca 14.</t>
  </si>
  <si>
    <t>26.</t>
  </si>
  <si>
    <t>4087/4</t>
  </si>
  <si>
    <t>Miskolci Éltes Mátyás Óvoda, Általános Iskola és Egységes Gyógypedagógiai Módszertani Intézmény</t>
  </si>
  <si>
    <t>Szeles utca 57.</t>
  </si>
  <si>
    <t>27.</t>
  </si>
  <si>
    <t>20472</t>
  </si>
  <si>
    <t>Miskolci II. Rákóczi Ferenc Ált. Iskola</t>
  </si>
  <si>
    <t>Zoltán utca 5.</t>
  </si>
  <si>
    <t>28.</t>
  </si>
  <si>
    <t>30121</t>
  </si>
  <si>
    <t>Diósgyőri Gimnázium</t>
  </si>
  <si>
    <t>Kiss tábornok utca 42.</t>
  </si>
  <si>
    <t>29.</t>
  </si>
  <si>
    <t>20712</t>
  </si>
  <si>
    <t>Miskolci II. Rákóczi Ferenc Ált. Iskola Győri Kapui Tagiskolája</t>
  </si>
  <si>
    <t>Miklós utca 13.</t>
  </si>
  <si>
    <t>30.</t>
  </si>
  <si>
    <t>40026/9</t>
  </si>
  <si>
    <t>Miskolci Kazinczy Ferenc Magyar-Angol Két Tanítási Nyelvű Általános Iskola</t>
  </si>
  <si>
    <t>Középszer utca 3.</t>
  </si>
  <si>
    <t>31.</t>
  </si>
  <si>
    <t>45002</t>
  </si>
  <si>
    <t>Miskolci Kazinczy Ferenc Magyar-Angol Két Tanítási Nyelvű Általános Iskola Miskolctapolcai Tagiskolája</t>
  </si>
  <si>
    <t>Győri u. 3.</t>
  </si>
  <si>
    <t>32.</t>
  </si>
  <si>
    <t>7745/1</t>
  </si>
  <si>
    <t>Miskolci Szilágyi Dezső Ált. Iskola</t>
  </si>
  <si>
    <t>Szilágyi Dezső utca 53.</t>
  </si>
  <si>
    <t>33.</t>
  </si>
  <si>
    <t>42597</t>
  </si>
  <si>
    <t>Miskolci Szilágyi Dezső Ált. Iskola Görömbölyi Tagiskolája</t>
  </si>
  <si>
    <t>Kovács utca 1.</t>
  </si>
  <si>
    <t>34.</t>
  </si>
  <si>
    <t>2595/3</t>
  </si>
  <si>
    <t>Földes Ferenc Gimnázium</t>
  </si>
  <si>
    <t>Kelemen Didák utca 5</t>
  </si>
  <si>
    <t>35.</t>
  </si>
  <si>
    <t>B.-A.-Z. Megyei Pedagógiai Szakszolgálat Miskolci Tagintézménye</t>
  </si>
  <si>
    <t>Kiss tábornok utca 84.</t>
  </si>
  <si>
    <t>36.</t>
  </si>
  <si>
    <t>Miskolci Egressy Béni-Erkel Ferenc Alapfokú Művészeti Iskola</t>
  </si>
  <si>
    <t>Palóczi L. utca 4.</t>
  </si>
  <si>
    <t>37.</t>
  </si>
  <si>
    <t>32882/1</t>
  </si>
  <si>
    <t>Miskolci Egressy Béni-Erkel Ferenc Alapfokú Művészeti Iskola Erkel Ferenc Alapfokú Művészeti Tagiskolája</t>
  </si>
  <si>
    <t>Kiss tábornok utca 57.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</si>
</sst>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" fontId="32" fillId="0" borderId="0">
      <alignment/>
      <protection/>
    </xf>
    <xf numFmtId="41" fontId="2" fillId="0" borderId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" fillId="0" borderId="0" applyBorder="0" applyAlignment="0" applyProtection="0"/>
    <xf numFmtId="49" fontId="42" fillId="0" borderId="0">
      <alignment/>
      <protection/>
    </xf>
  </cellStyleXfs>
  <cellXfs count="41">
    <xf numFmtId="0" fontId="0" fillId="0" borderId="0" xfId="0" applyAlignment="1">
      <alignment/>
    </xf>
    <xf numFmtId="49" fontId="4" fillId="33" borderId="10" xfId="61" applyFont="1" applyFill="1" applyBorder="1" applyAlignment="1">
      <alignment horizontal="center" vertical="center"/>
      <protection/>
    </xf>
    <xf numFmtId="49" fontId="43" fillId="33" borderId="10" xfId="61" applyFont="1" applyFill="1" applyBorder="1" applyAlignment="1">
      <alignment horizontal="center" vertical="center"/>
      <protection/>
    </xf>
    <xf numFmtId="49" fontId="43" fillId="33" borderId="10" xfId="61" applyFont="1" applyFill="1" applyBorder="1" applyAlignment="1">
      <alignment horizontal="center" vertical="center" wrapText="1"/>
      <protection/>
    </xf>
    <xf numFmtId="1" fontId="43" fillId="33" borderId="10" xfId="46" applyNumberFormat="1" applyFont="1" applyFill="1" applyBorder="1" applyAlignment="1" applyProtection="1">
      <alignment horizontal="center" vertical="center" wrapText="1"/>
      <protection/>
    </xf>
    <xf numFmtId="1" fontId="43" fillId="33" borderId="10" xfId="61" applyNumberFormat="1" applyFont="1" applyFill="1" applyBorder="1" applyAlignment="1">
      <alignment horizontal="center" vertical="center" wrapText="1"/>
      <protection/>
    </xf>
    <xf numFmtId="49" fontId="4" fillId="0" borderId="10" xfId="61" applyFont="1" applyBorder="1" applyAlignment="1">
      <alignment horizontal="center" vertical="center"/>
      <protection/>
    </xf>
    <xf numFmtId="49" fontId="42" fillId="0" borderId="10" xfId="61" applyFont="1" applyBorder="1" applyAlignment="1">
      <alignment horizontal="center" vertical="center"/>
      <protection/>
    </xf>
    <xf numFmtId="49" fontId="42" fillId="0" borderId="10" xfId="61" applyFont="1" applyBorder="1" applyAlignment="1">
      <alignment horizontal="center" vertical="center" wrapText="1"/>
      <protection/>
    </xf>
    <xf numFmtId="0" fontId="42" fillId="0" borderId="10" xfId="61" applyNumberFormat="1" applyFont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1" fontId="42" fillId="0" borderId="10" xfId="46" applyNumberFormat="1" applyFont="1" applyBorder="1" applyAlignment="1" applyProtection="1">
      <alignment horizontal="center" vertical="center"/>
      <protection/>
    </xf>
    <xf numFmtId="1" fontId="42" fillId="0" borderId="10" xfId="61" applyNumberFormat="1" applyFont="1" applyBorder="1" applyAlignment="1">
      <alignment horizontal="center" vertical="center" wrapText="1"/>
      <protection/>
    </xf>
    <xf numFmtId="10" fontId="42" fillId="34" borderId="10" xfId="61" applyNumberFormat="1" applyFont="1" applyFill="1" applyBorder="1" applyAlignment="1">
      <alignment horizontal="center" vertical="center" wrapText="1"/>
      <protection/>
    </xf>
    <xf numFmtId="3" fontId="42" fillId="34" borderId="10" xfId="61" applyNumberFormat="1" applyFont="1" applyFill="1" applyBorder="1" applyAlignment="1">
      <alignment horizontal="center" vertical="center" wrapText="1"/>
      <protection/>
    </xf>
    <xf numFmtId="49" fontId="7" fillId="0" borderId="10" xfId="61" applyFont="1" applyBorder="1" applyAlignment="1">
      <alignment horizontal="center" vertical="center"/>
      <protection/>
    </xf>
    <xf numFmtId="49" fontId="7" fillId="0" borderId="10" xfId="61" applyFont="1" applyBorder="1" applyAlignment="1">
      <alignment horizontal="center" vertical="center" wrapText="1"/>
      <protection/>
    </xf>
    <xf numFmtId="1" fontId="7" fillId="0" borderId="10" xfId="61" applyNumberFormat="1" applyFont="1" applyBorder="1" applyAlignment="1">
      <alignment horizontal="center" vertical="center" wrapText="1"/>
      <protection/>
    </xf>
    <xf numFmtId="3" fontId="7" fillId="0" borderId="10" xfId="61" applyNumberFormat="1" applyFont="1" applyBorder="1" applyAlignment="1">
      <alignment horizontal="center" vertical="center" wrapText="1"/>
      <protection/>
    </xf>
    <xf numFmtId="1" fontId="7" fillId="0" borderId="10" xfId="46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wrapText="1"/>
      <protection/>
    </xf>
    <xf numFmtId="10" fontId="7" fillId="34" borderId="10" xfId="61" applyNumberFormat="1" applyFont="1" applyFill="1" applyBorder="1" applyAlignment="1">
      <alignment horizontal="center" vertical="center" wrapText="1"/>
      <protection/>
    </xf>
    <xf numFmtId="3" fontId="7" fillId="34" borderId="1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42" fillId="35" borderId="10" xfId="61" applyFont="1" applyFill="1" applyBorder="1" applyAlignment="1">
      <alignment horizontal="center" vertical="center"/>
      <protection/>
    </xf>
    <xf numFmtId="49" fontId="42" fillId="35" borderId="10" xfId="61" applyFont="1" applyFill="1" applyBorder="1" applyAlignment="1">
      <alignment horizontal="center" vertical="center" wrapText="1"/>
      <protection/>
    </xf>
    <xf numFmtId="1" fontId="42" fillId="35" borderId="10" xfId="61" applyNumberFormat="1" applyFont="1" applyFill="1" applyBorder="1" applyAlignment="1">
      <alignment horizontal="center" vertical="center" wrapText="1"/>
      <protection/>
    </xf>
    <xf numFmtId="0" fontId="7" fillId="35" borderId="10" xfId="61" applyNumberFormat="1" applyFont="1" applyFill="1" applyBorder="1" applyAlignment="1">
      <alignment horizontal="center" vertical="center" wrapText="1"/>
      <protection/>
    </xf>
    <xf numFmtId="1" fontId="42" fillId="35" borderId="10" xfId="46" applyNumberFormat="1" applyFont="1" applyFill="1" applyBorder="1" applyAlignment="1" applyProtection="1">
      <alignment horizontal="center" vertical="center"/>
      <protection/>
    </xf>
    <xf numFmtId="49" fontId="4" fillId="35" borderId="10" xfId="61" applyFont="1" applyFill="1" applyBorder="1" applyAlignment="1">
      <alignment horizontal="center" vertical="center"/>
      <protection/>
    </xf>
    <xf numFmtId="3" fontId="42" fillId="35" borderId="10" xfId="61" applyNumberFormat="1" applyFont="1" applyFill="1" applyBorder="1" applyAlignment="1">
      <alignment horizontal="center" vertical="center" wrapText="1"/>
      <protection/>
    </xf>
    <xf numFmtId="9" fontId="42" fillId="34" borderId="10" xfId="61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49" fontId="42" fillId="0" borderId="10" xfId="61" applyFont="1" applyBorder="1" applyAlignment="1">
      <alignment horizontal="center" vertical="center"/>
      <protection/>
    </xf>
    <xf numFmtId="49" fontId="42" fillId="0" borderId="10" xfId="61" applyFont="1" applyBorder="1" applyAlignment="1">
      <alignment horizontal="center" wrapText="1"/>
      <protection/>
    </xf>
    <xf numFmtId="1" fontId="42" fillId="0" borderId="10" xfId="61" applyNumberFormat="1" applyFont="1" applyBorder="1" applyAlignment="1">
      <alignment horizontal="center"/>
      <protection/>
    </xf>
    <xf numFmtId="3" fontId="42" fillId="0" borderId="10" xfId="46" applyNumberFormat="1" applyFont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TableStyleLight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indowProtection="1" tabSelected="1" view="pageBreakPreview" zoomScaleNormal="90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0" customWidth="1"/>
    <col min="2" max="2" width="8.421875" style="0" customWidth="1"/>
    <col min="3" max="3" width="39.57421875" style="0" customWidth="1"/>
    <col min="4" max="4" width="18.140625" style="0" customWidth="1"/>
    <col min="5" max="5" width="10.140625" style="0" customWidth="1"/>
    <col min="6" max="6" width="9.57421875" style="0" customWidth="1"/>
    <col min="7" max="7" width="8.7109375" style="0" customWidth="1"/>
    <col min="8" max="8" width="9.28125" style="0" customWidth="1"/>
    <col min="9" max="9" width="12.28125" style="0" customWidth="1"/>
    <col min="10" max="10" width="12.140625" style="0" customWidth="1"/>
    <col min="11" max="16384" width="8.7109375" style="0" customWidth="1"/>
  </cols>
  <sheetData>
    <row r="1" spans="1:10" ht="146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  <c r="J1" s="3" t="s">
        <v>9</v>
      </c>
    </row>
    <row r="2" spans="1:10" ht="28.5">
      <c r="A2" s="6" t="s">
        <v>10</v>
      </c>
      <c r="B2" s="7" t="s">
        <v>11</v>
      </c>
      <c r="C2" s="8" t="s">
        <v>12</v>
      </c>
      <c r="D2" s="8" t="s">
        <v>13</v>
      </c>
      <c r="E2" s="9">
        <v>8551</v>
      </c>
      <c r="F2" s="10">
        <v>4067</v>
      </c>
      <c r="G2" s="11">
        <v>375.09</v>
      </c>
      <c r="H2" s="12">
        <f aca="true" t="shared" si="0" ref="H2:H14">F2-G2</f>
        <v>3691.91</v>
      </c>
      <c r="I2" s="13">
        <v>0.907</v>
      </c>
      <c r="J2" s="14">
        <v>7756</v>
      </c>
    </row>
    <row r="3" spans="1:10" ht="28.5">
      <c r="A3" s="6" t="s">
        <v>14</v>
      </c>
      <c r="B3" s="15" t="s">
        <v>15</v>
      </c>
      <c r="C3" s="16" t="s">
        <v>16</v>
      </c>
      <c r="D3" s="16" t="s">
        <v>17</v>
      </c>
      <c r="E3" s="17">
        <v>7927</v>
      </c>
      <c r="F3" s="18">
        <v>2640</v>
      </c>
      <c r="G3" s="19">
        <v>214.5</v>
      </c>
      <c r="H3" s="12">
        <f t="shared" si="0"/>
        <v>2425.5</v>
      </c>
      <c r="I3" s="13">
        <v>0.9189</v>
      </c>
      <c r="J3" s="14">
        <v>7284</v>
      </c>
    </row>
    <row r="4" spans="1:10" s="23" customFormat="1" ht="33.75" customHeight="1">
      <c r="A4" s="6" t="s">
        <v>18</v>
      </c>
      <c r="B4" s="15" t="s">
        <v>19</v>
      </c>
      <c r="C4" s="20" t="s">
        <v>20</v>
      </c>
      <c r="D4" s="16" t="s">
        <v>21</v>
      </c>
      <c r="E4" s="17">
        <v>9998</v>
      </c>
      <c r="F4" s="18">
        <v>8175</v>
      </c>
      <c r="G4" s="19">
        <v>287</v>
      </c>
      <c r="H4" s="17">
        <f t="shared" si="0"/>
        <v>7888</v>
      </c>
      <c r="I4" s="21">
        <v>0.964</v>
      </c>
      <c r="J4" s="22">
        <v>9638</v>
      </c>
    </row>
    <row r="5" spans="1:10" ht="28.5">
      <c r="A5" s="6" t="s">
        <v>22</v>
      </c>
      <c r="B5" s="7" t="s">
        <v>23</v>
      </c>
      <c r="C5" s="8" t="s">
        <v>24</v>
      </c>
      <c r="D5" s="8" t="s">
        <v>25</v>
      </c>
      <c r="E5" s="12">
        <v>10104</v>
      </c>
      <c r="F5" s="18">
        <v>4772</v>
      </c>
      <c r="G5" s="11">
        <v>337.25</v>
      </c>
      <c r="H5" s="12">
        <f t="shared" si="0"/>
        <v>4434.75</v>
      </c>
      <c r="I5" s="13">
        <v>0.908</v>
      </c>
      <c r="J5" s="14">
        <v>9174</v>
      </c>
    </row>
    <row r="6" spans="1:10" ht="15">
      <c r="A6" s="6" t="s">
        <v>26</v>
      </c>
      <c r="B6" s="7" t="s">
        <v>27</v>
      </c>
      <c r="C6" s="8" t="s">
        <v>28</v>
      </c>
      <c r="D6" s="8" t="s">
        <v>29</v>
      </c>
      <c r="E6" s="12">
        <v>4654</v>
      </c>
      <c r="F6" s="10">
        <v>1230</v>
      </c>
      <c r="G6" s="11">
        <v>152.79</v>
      </c>
      <c r="H6" s="12">
        <f t="shared" si="0"/>
        <v>1077.21</v>
      </c>
      <c r="I6" s="13">
        <v>0.875</v>
      </c>
      <c r="J6" s="14">
        <v>4072</v>
      </c>
    </row>
    <row r="7" spans="1:10" ht="28.5">
      <c r="A7" s="6" t="s">
        <v>30</v>
      </c>
      <c r="B7" s="15" t="s">
        <v>31</v>
      </c>
      <c r="C7" s="16" t="s">
        <v>32</v>
      </c>
      <c r="D7" s="16" t="s">
        <v>33</v>
      </c>
      <c r="E7" s="17">
        <v>6678</v>
      </c>
      <c r="F7" s="18">
        <v>2459</v>
      </c>
      <c r="G7" s="19">
        <v>86.31</v>
      </c>
      <c r="H7" s="12">
        <f t="shared" si="0"/>
        <v>2372.69</v>
      </c>
      <c r="I7" s="13">
        <v>0.965</v>
      </c>
      <c r="J7" s="14">
        <v>6444</v>
      </c>
    </row>
    <row r="8" spans="1:10" ht="28.5">
      <c r="A8" s="6" t="s">
        <v>34</v>
      </c>
      <c r="B8" s="15" t="s">
        <v>35</v>
      </c>
      <c r="C8" s="16" t="s">
        <v>36</v>
      </c>
      <c r="D8" s="16" t="s">
        <v>37</v>
      </c>
      <c r="E8" s="17">
        <v>19045</v>
      </c>
      <c r="F8" s="18">
        <v>5605</v>
      </c>
      <c r="G8" s="19">
        <v>355.03</v>
      </c>
      <c r="H8" s="12">
        <f t="shared" si="0"/>
        <v>5249.97</v>
      </c>
      <c r="I8" s="13">
        <v>0.965</v>
      </c>
      <c r="J8" s="14">
        <v>18378</v>
      </c>
    </row>
    <row r="9" spans="1:10" ht="45" customHeight="1">
      <c r="A9" s="6" t="s">
        <v>38</v>
      </c>
      <c r="B9" s="7" t="s">
        <v>39</v>
      </c>
      <c r="C9" s="8" t="s">
        <v>40</v>
      </c>
      <c r="D9" s="8" t="s">
        <v>41</v>
      </c>
      <c r="E9" s="12">
        <v>10682</v>
      </c>
      <c r="F9" s="18">
        <v>3783</v>
      </c>
      <c r="G9" s="11">
        <v>366.8</v>
      </c>
      <c r="H9" s="12">
        <f t="shared" si="0"/>
        <v>3416.2</v>
      </c>
      <c r="I9" s="13">
        <v>0.903</v>
      </c>
      <c r="J9" s="14">
        <v>9646</v>
      </c>
    </row>
    <row r="10" spans="1:10" ht="28.5">
      <c r="A10" s="6" t="s">
        <v>42</v>
      </c>
      <c r="B10" s="7" t="s">
        <v>43</v>
      </c>
      <c r="C10" s="8" t="s">
        <v>44</v>
      </c>
      <c r="D10" s="8" t="s">
        <v>45</v>
      </c>
      <c r="E10" s="12">
        <v>12324</v>
      </c>
      <c r="F10" s="10">
        <v>1743</v>
      </c>
      <c r="G10" s="11">
        <v>170.49</v>
      </c>
      <c r="H10" s="12">
        <f t="shared" si="0"/>
        <v>1572.51</v>
      </c>
      <c r="I10" s="13">
        <v>0.902</v>
      </c>
      <c r="J10" s="14">
        <v>11116</v>
      </c>
    </row>
    <row r="11" spans="1:10" ht="79.5" customHeight="1">
      <c r="A11" s="6" t="s">
        <v>46</v>
      </c>
      <c r="B11" s="7" t="s">
        <v>47</v>
      </c>
      <c r="C11" s="8" t="s">
        <v>48</v>
      </c>
      <c r="D11" s="8" t="s">
        <v>49</v>
      </c>
      <c r="E11" s="12">
        <v>7189</v>
      </c>
      <c r="F11" s="10">
        <v>2408</v>
      </c>
      <c r="G11" s="11">
        <v>365</v>
      </c>
      <c r="H11" s="12">
        <f t="shared" si="0"/>
        <v>2043</v>
      </c>
      <c r="I11" s="13">
        <v>0.848</v>
      </c>
      <c r="J11" s="14">
        <v>6096</v>
      </c>
    </row>
    <row r="12" spans="1:10" ht="71.25">
      <c r="A12" s="6" t="s">
        <v>50</v>
      </c>
      <c r="B12" s="24" t="s">
        <v>51</v>
      </c>
      <c r="C12" s="25" t="s">
        <v>52</v>
      </c>
      <c r="D12" s="25" t="s">
        <v>53</v>
      </c>
      <c r="E12" s="26">
        <v>2918</v>
      </c>
      <c r="F12" s="27">
        <v>436</v>
      </c>
      <c r="G12" s="28">
        <v>43.7</v>
      </c>
      <c r="H12" s="26">
        <f t="shared" si="0"/>
        <v>392.3</v>
      </c>
      <c r="I12" s="13">
        <v>0.899</v>
      </c>
      <c r="J12" s="14">
        <v>2623</v>
      </c>
    </row>
    <row r="13" spans="1:10" ht="57">
      <c r="A13" s="6" t="s">
        <v>54</v>
      </c>
      <c r="B13" s="7" t="s">
        <v>55</v>
      </c>
      <c r="C13" s="8" t="s">
        <v>56</v>
      </c>
      <c r="D13" s="8" t="s">
        <v>57</v>
      </c>
      <c r="E13" s="12">
        <v>9697</v>
      </c>
      <c r="F13" s="18">
        <v>4132</v>
      </c>
      <c r="G13" s="11">
        <v>241.8</v>
      </c>
      <c r="H13" s="12">
        <f t="shared" si="0"/>
        <v>3890.2</v>
      </c>
      <c r="I13" s="13">
        <v>0.941</v>
      </c>
      <c r="J13" s="14">
        <v>9125</v>
      </c>
    </row>
    <row r="14" spans="1:10" ht="28.5">
      <c r="A14" s="6" t="s">
        <v>58</v>
      </c>
      <c r="B14" s="7" t="s">
        <v>59</v>
      </c>
      <c r="C14" s="8" t="s">
        <v>60</v>
      </c>
      <c r="D14" s="8" t="s">
        <v>61</v>
      </c>
      <c r="E14" s="12">
        <v>14552</v>
      </c>
      <c r="F14" s="18">
        <v>5647</v>
      </c>
      <c r="G14" s="11">
        <v>180.2</v>
      </c>
      <c r="H14" s="12">
        <f t="shared" si="0"/>
        <v>5466.8</v>
      </c>
      <c r="I14" s="13">
        <v>0.968</v>
      </c>
      <c r="J14" s="14">
        <v>14086</v>
      </c>
    </row>
    <row r="15" spans="1:10" ht="45" customHeight="1">
      <c r="A15" s="6" t="s">
        <v>62</v>
      </c>
      <c r="B15" s="7" t="s">
        <v>63</v>
      </c>
      <c r="C15" s="8" t="s">
        <v>64</v>
      </c>
      <c r="D15" s="8" t="s">
        <v>65</v>
      </c>
      <c r="E15" s="12">
        <v>1468</v>
      </c>
      <c r="F15" s="18"/>
      <c r="G15" s="11"/>
      <c r="H15" s="12"/>
      <c r="I15" s="13">
        <v>1</v>
      </c>
      <c r="J15" s="14">
        <v>1468</v>
      </c>
    </row>
    <row r="16" spans="1:10" ht="42.75">
      <c r="A16" s="6" t="s">
        <v>66</v>
      </c>
      <c r="B16" s="7" t="s">
        <v>67</v>
      </c>
      <c r="C16" s="16" t="s">
        <v>68</v>
      </c>
      <c r="D16" s="8" t="s">
        <v>69</v>
      </c>
      <c r="E16" s="12">
        <v>1409</v>
      </c>
      <c r="F16" s="18">
        <v>2765</v>
      </c>
      <c r="G16" s="11">
        <v>426</v>
      </c>
      <c r="H16" s="12">
        <f aca="true" t="shared" si="1" ref="H16:H34">F16-G16</f>
        <v>2339</v>
      </c>
      <c r="I16" s="13">
        <v>0.845</v>
      </c>
      <c r="J16" s="14">
        <v>1190</v>
      </c>
    </row>
    <row r="17" spans="1:10" ht="42.75">
      <c r="A17" s="6" t="s">
        <v>70</v>
      </c>
      <c r="B17" s="15" t="s">
        <v>71</v>
      </c>
      <c r="C17" s="16" t="s">
        <v>72</v>
      </c>
      <c r="D17" s="16" t="s">
        <v>73</v>
      </c>
      <c r="E17" s="17">
        <v>11039</v>
      </c>
      <c r="F17" s="18">
        <v>2448</v>
      </c>
      <c r="G17" s="19">
        <v>334</v>
      </c>
      <c r="H17" s="12">
        <f t="shared" si="1"/>
        <v>2114</v>
      </c>
      <c r="I17" s="13">
        <v>0.863</v>
      </c>
      <c r="J17" s="14">
        <v>9526</v>
      </c>
    </row>
    <row r="18" spans="1:10" ht="24" customHeight="1">
      <c r="A18" s="6" t="s">
        <v>74</v>
      </c>
      <c r="B18" s="7" t="s">
        <v>75</v>
      </c>
      <c r="C18" s="8" t="s">
        <v>76</v>
      </c>
      <c r="D18" s="8" t="s">
        <v>77</v>
      </c>
      <c r="E18" s="12">
        <v>15224</v>
      </c>
      <c r="F18" s="18">
        <v>4505</v>
      </c>
      <c r="G18" s="11">
        <v>316</v>
      </c>
      <c r="H18" s="12">
        <f t="shared" si="1"/>
        <v>4189</v>
      </c>
      <c r="I18" s="13">
        <v>0.93</v>
      </c>
      <c r="J18" s="14">
        <v>14158</v>
      </c>
    </row>
    <row r="19" spans="1:10" ht="25.5" customHeight="1">
      <c r="A19" s="6" t="s">
        <v>78</v>
      </c>
      <c r="B19" s="7" t="s">
        <v>79</v>
      </c>
      <c r="C19" s="8" t="s">
        <v>80</v>
      </c>
      <c r="D19" s="8" t="s">
        <v>81</v>
      </c>
      <c r="E19" s="12">
        <v>6683</v>
      </c>
      <c r="F19" s="18">
        <v>2269</v>
      </c>
      <c r="G19" s="11">
        <v>122.39</v>
      </c>
      <c r="H19" s="12">
        <f t="shared" si="1"/>
        <v>2146.61</v>
      </c>
      <c r="I19" s="13">
        <v>0.946</v>
      </c>
      <c r="J19" s="14">
        <v>6322</v>
      </c>
    </row>
    <row r="20" spans="1:10" ht="28.5">
      <c r="A20" s="6" t="s">
        <v>82</v>
      </c>
      <c r="B20" s="15" t="s">
        <v>83</v>
      </c>
      <c r="C20" s="16" t="s">
        <v>84</v>
      </c>
      <c r="D20" s="16" t="s">
        <v>85</v>
      </c>
      <c r="E20" s="17">
        <v>26495</v>
      </c>
      <c r="F20" s="18">
        <v>11547</v>
      </c>
      <c r="G20" s="19">
        <v>611.56</v>
      </c>
      <c r="H20" s="12">
        <f t="shared" si="1"/>
        <v>10935.44</v>
      </c>
      <c r="I20" s="13">
        <v>0.946</v>
      </c>
      <c r="J20" s="14">
        <v>25064</v>
      </c>
    </row>
    <row r="21" spans="1:10" ht="28.5">
      <c r="A21" s="6" t="s">
        <v>86</v>
      </c>
      <c r="B21" s="15" t="s">
        <v>87</v>
      </c>
      <c r="C21" s="16" t="s">
        <v>88</v>
      </c>
      <c r="D21" s="16" t="s">
        <v>89</v>
      </c>
      <c r="E21" s="17">
        <v>5768</v>
      </c>
      <c r="F21" s="18">
        <v>9372</v>
      </c>
      <c r="G21" s="19">
        <v>561.5</v>
      </c>
      <c r="H21" s="12">
        <f t="shared" si="1"/>
        <v>8810.5</v>
      </c>
      <c r="I21" s="13">
        <v>0.94</v>
      </c>
      <c r="J21" s="14">
        <v>5421</v>
      </c>
    </row>
    <row r="22" spans="1:10" ht="28.5">
      <c r="A22" s="6" t="s">
        <v>90</v>
      </c>
      <c r="B22" s="15" t="s">
        <v>91</v>
      </c>
      <c r="C22" s="16" t="s">
        <v>92</v>
      </c>
      <c r="D22" s="16" t="s">
        <v>93</v>
      </c>
      <c r="E22" s="17">
        <v>9774</v>
      </c>
      <c r="F22" s="18">
        <v>4293</v>
      </c>
      <c r="G22" s="19">
        <v>246</v>
      </c>
      <c r="H22" s="12">
        <f t="shared" si="1"/>
        <v>4047</v>
      </c>
      <c r="I22" s="13">
        <v>0.942</v>
      </c>
      <c r="J22" s="14">
        <v>9207</v>
      </c>
    </row>
    <row r="23" spans="1:10" ht="28.5">
      <c r="A23" s="6" t="s">
        <v>94</v>
      </c>
      <c r="B23" s="15" t="s">
        <v>95</v>
      </c>
      <c r="C23" s="16" t="s">
        <v>96</v>
      </c>
      <c r="D23" s="16" t="s">
        <v>97</v>
      </c>
      <c r="E23" s="17">
        <v>1923</v>
      </c>
      <c r="F23" s="18">
        <v>2375</v>
      </c>
      <c r="G23" s="19">
        <v>480.57</v>
      </c>
      <c r="H23" s="12">
        <f t="shared" si="1"/>
        <v>1894.43</v>
      </c>
      <c r="I23" s="13">
        <v>0.797</v>
      </c>
      <c r="J23" s="14">
        <v>1532</v>
      </c>
    </row>
    <row r="24" spans="1:10" ht="57">
      <c r="A24" s="6" t="s">
        <v>98</v>
      </c>
      <c r="B24" s="7" t="s">
        <v>99</v>
      </c>
      <c r="C24" s="8" t="s">
        <v>100</v>
      </c>
      <c r="D24" s="8" t="s">
        <v>101</v>
      </c>
      <c r="E24" s="12">
        <v>4653</v>
      </c>
      <c r="F24" s="10">
        <v>1386</v>
      </c>
      <c r="G24" s="11">
        <v>83</v>
      </c>
      <c r="H24" s="12">
        <f t="shared" si="1"/>
        <v>1303</v>
      </c>
      <c r="I24" s="13">
        <v>0.94</v>
      </c>
      <c r="J24" s="14">
        <v>4373</v>
      </c>
    </row>
    <row r="25" spans="1:10" ht="28.5">
      <c r="A25" s="6" t="s">
        <v>102</v>
      </c>
      <c r="B25" s="15" t="s">
        <v>103</v>
      </c>
      <c r="C25" s="16" t="s">
        <v>104</v>
      </c>
      <c r="D25" s="16" t="s">
        <v>105</v>
      </c>
      <c r="E25" s="17">
        <v>6976</v>
      </c>
      <c r="F25" s="18">
        <v>3272</v>
      </c>
      <c r="G25" s="19">
        <v>729.55</v>
      </c>
      <c r="H25" s="12">
        <f t="shared" si="1"/>
        <v>2542.45</v>
      </c>
      <c r="I25" s="13">
        <v>0.776</v>
      </c>
      <c r="J25" s="14">
        <v>5413</v>
      </c>
    </row>
    <row r="26" spans="1:10" ht="36" customHeight="1">
      <c r="A26" s="6" t="s">
        <v>106</v>
      </c>
      <c r="B26" s="7" t="s">
        <v>107</v>
      </c>
      <c r="C26" s="8" t="s">
        <v>108</v>
      </c>
      <c r="D26" s="8" t="s">
        <v>109</v>
      </c>
      <c r="E26" s="12">
        <v>6587</v>
      </c>
      <c r="F26" s="10">
        <v>4852</v>
      </c>
      <c r="G26" s="11">
        <v>153</v>
      </c>
      <c r="H26" s="12">
        <f t="shared" si="1"/>
        <v>4699</v>
      </c>
      <c r="I26" s="13">
        <v>0.968</v>
      </c>
      <c r="J26" s="14">
        <v>6376</v>
      </c>
    </row>
    <row r="27" spans="1:10" ht="42.75">
      <c r="A27" s="6" t="s">
        <v>110</v>
      </c>
      <c r="B27" s="7" t="s">
        <v>111</v>
      </c>
      <c r="C27" s="8" t="s">
        <v>112</v>
      </c>
      <c r="D27" s="8" t="s">
        <v>113</v>
      </c>
      <c r="E27" s="12">
        <v>6695</v>
      </c>
      <c r="F27" s="10">
        <v>2216</v>
      </c>
      <c r="G27" s="11">
        <v>180.7</v>
      </c>
      <c r="H27" s="12">
        <f t="shared" si="1"/>
        <v>2035.3</v>
      </c>
      <c r="I27" s="13">
        <v>0.918</v>
      </c>
      <c r="J27" s="14">
        <v>6146</v>
      </c>
    </row>
    <row r="28" spans="1:10" ht="15">
      <c r="A28" s="6" t="s">
        <v>114</v>
      </c>
      <c r="B28" s="15" t="s">
        <v>115</v>
      </c>
      <c r="C28" s="16" t="s">
        <v>116</v>
      </c>
      <c r="D28" s="16" t="s">
        <v>117</v>
      </c>
      <c r="E28" s="17">
        <v>9360</v>
      </c>
      <c r="F28" s="18">
        <v>3670</v>
      </c>
      <c r="G28" s="19">
        <v>175</v>
      </c>
      <c r="H28" s="12">
        <f t="shared" si="1"/>
        <v>3495</v>
      </c>
      <c r="I28" s="13">
        <v>0.952</v>
      </c>
      <c r="J28" s="14">
        <v>8910</v>
      </c>
    </row>
    <row r="29" spans="1:10" ht="27.75" customHeight="1">
      <c r="A29" s="6" t="s">
        <v>118</v>
      </c>
      <c r="B29" s="15" t="s">
        <v>119</v>
      </c>
      <c r="C29" s="16" t="s">
        <v>120</v>
      </c>
      <c r="D29" s="16" t="s">
        <v>121</v>
      </c>
      <c r="E29" s="17">
        <v>15943</v>
      </c>
      <c r="F29" s="18">
        <v>6721</v>
      </c>
      <c r="G29" s="19">
        <v>260</v>
      </c>
      <c r="H29" s="12">
        <f t="shared" si="1"/>
        <v>6461</v>
      </c>
      <c r="I29" s="13">
        <v>0.961</v>
      </c>
      <c r="J29" s="14">
        <v>15321</v>
      </c>
    </row>
    <row r="30" spans="1:10" ht="28.5">
      <c r="A30" s="6" t="s">
        <v>122</v>
      </c>
      <c r="B30" s="7" t="s">
        <v>123</v>
      </c>
      <c r="C30" s="8" t="s">
        <v>124</v>
      </c>
      <c r="D30" s="8" t="s">
        <v>125</v>
      </c>
      <c r="E30" s="12">
        <v>7747</v>
      </c>
      <c r="F30" s="18">
        <v>1696</v>
      </c>
      <c r="G30" s="11">
        <v>194.2</v>
      </c>
      <c r="H30" s="12">
        <f t="shared" si="1"/>
        <v>1501.8</v>
      </c>
      <c r="I30" s="13">
        <v>0.885</v>
      </c>
      <c r="J30" s="14">
        <v>6856</v>
      </c>
    </row>
    <row r="31" spans="1:10" ht="28.5">
      <c r="A31" s="6" t="s">
        <v>126</v>
      </c>
      <c r="B31" s="7" t="s">
        <v>127</v>
      </c>
      <c r="C31" s="8" t="s">
        <v>128</v>
      </c>
      <c r="D31" s="8" t="s">
        <v>129</v>
      </c>
      <c r="E31" s="12">
        <v>11206</v>
      </c>
      <c r="F31" s="10">
        <v>5936</v>
      </c>
      <c r="G31" s="11">
        <v>345</v>
      </c>
      <c r="H31" s="12">
        <f t="shared" si="1"/>
        <v>5591</v>
      </c>
      <c r="I31" s="13">
        <v>0.941</v>
      </c>
      <c r="J31" s="14">
        <v>10544</v>
      </c>
    </row>
    <row r="32" spans="1:10" s="32" customFormat="1" ht="42.75">
      <c r="A32" s="29" t="s">
        <v>130</v>
      </c>
      <c r="B32" s="24" t="s">
        <v>131</v>
      </c>
      <c r="C32" s="25" t="s">
        <v>132</v>
      </c>
      <c r="D32" s="25" t="s">
        <v>133</v>
      </c>
      <c r="E32" s="26">
        <v>7392</v>
      </c>
      <c r="F32" s="30">
        <v>1160</v>
      </c>
      <c r="G32" s="28">
        <v>0</v>
      </c>
      <c r="H32" s="26">
        <f t="shared" si="1"/>
        <v>1160</v>
      </c>
      <c r="I32" s="31">
        <v>1</v>
      </c>
      <c r="J32" s="14">
        <v>7392</v>
      </c>
    </row>
    <row r="33" spans="1:10" ht="28.5">
      <c r="A33" s="6" t="s">
        <v>134</v>
      </c>
      <c r="B33" s="7" t="s">
        <v>135</v>
      </c>
      <c r="C33" s="8" t="s">
        <v>136</v>
      </c>
      <c r="D33" s="8" t="s">
        <v>137</v>
      </c>
      <c r="E33" s="12">
        <v>6410</v>
      </c>
      <c r="F33" s="18">
        <v>2484</v>
      </c>
      <c r="G33" s="11">
        <v>178</v>
      </c>
      <c r="H33" s="12">
        <f t="shared" si="1"/>
        <v>2306</v>
      </c>
      <c r="I33" s="13">
        <v>0.928</v>
      </c>
      <c r="J33" s="14">
        <v>5948</v>
      </c>
    </row>
    <row r="34" spans="1:10" ht="28.5">
      <c r="A34" s="6" t="s">
        <v>138</v>
      </c>
      <c r="B34" s="15" t="s">
        <v>139</v>
      </c>
      <c r="C34" s="16" t="s">
        <v>140</v>
      </c>
      <c r="D34" s="16" t="s">
        <v>141</v>
      </c>
      <c r="E34" s="17">
        <v>7407</v>
      </c>
      <c r="F34" s="18">
        <v>1395</v>
      </c>
      <c r="G34" s="19">
        <v>55.8</v>
      </c>
      <c r="H34" s="12">
        <f t="shared" si="1"/>
        <v>1339.2</v>
      </c>
      <c r="I34" s="13">
        <v>0.96</v>
      </c>
      <c r="J34" s="14">
        <v>7110</v>
      </c>
    </row>
    <row r="35" spans="1:10" ht="28.5" customHeight="1">
      <c r="A35" s="6" t="s">
        <v>142</v>
      </c>
      <c r="B35" s="33" t="s">
        <v>143</v>
      </c>
      <c r="C35" s="34" t="s">
        <v>144</v>
      </c>
      <c r="D35" s="34" t="s">
        <v>145</v>
      </c>
      <c r="E35" s="35">
        <v>4865</v>
      </c>
      <c r="F35" s="36">
        <v>2493</v>
      </c>
      <c r="G35" s="36">
        <v>0</v>
      </c>
      <c r="H35" s="36">
        <v>2493</v>
      </c>
      <c r="I35" s="13">
        <v>1</v>
      </c>
      <c r="J35" s="14">
        <v>4865</v>
      </c>
    </row>
    <row r="36" spans="1:10" s="40" customFormat="1" ht="34.5" customHeight="1">
      <c r="A36" s="6" t="s">
        <v>146</v>
      </c>
      <c r="B36" s="37">
        <v>30436</v>
      </c>
      <c r="C36" s="38" t="s">
        <v>147</v>
      </c>
      <c r="D36" s="39" t="s">
        <v>148</v>
      </c>
      <c r="E36" s="37">
        <v>1570</v>
      </c>
      <c r="F36" s="37">
        <v>416</v>
      </c>
      <c r="G36" s="37">
        <v>0</v>
      </c>
      <c r="H36" s="37">
        <v>416</v>
      </c>
      <c r="I36" s="13">
        <v>1</v>
      </c>
      <c r="J36" s="14">
        <v>1570</v>
      </c>
    </row>
    <row r="37" spans="1:10" ht="37.5" customHeight="1">
      <c r="A37" s="6" t="s">
        <v>149</v>
      </c>
      <c r="B37" s="37">
        <v>2557</v>
      </c>
      <c r="C37" s="38" t="s">
        <v>150</v>
      </c>
      <c r="D37" s="38" t="s">
        <v>151</v>
      </c>
      <c r="E37" s="37">
        <v>3029</v>
      </c>
      <c r="F37" s="37">
        <v>1750</v>
      </c>
      <c r="G37" s="37">
        <v>0</v>
      </c>
      <c r="H37" s="37">
        <v>1750</v>
      </c>
      <c r="I37" s="13">
        <v>1</v>
      </c>
      <c r="J37" s="14">
        <v>3029</v>
      </c>
    </row>
    <row r="38" spans="1:10" ht="44.25" customHeight="1">
      <c r="A38" s="6" t="s">
        <v>152</v>
      </c>
      <c r="B38" s="37" t="s">
        <v>153</v>
      </c>
      <c r="C38" s="38" t="s">
        <v>154</v>
      </c>
      <c r="D38" s="38" t="s">
        <v>155</v>
      </c>
      <c r="E38" s="37">
        <v>5368</v>
      </c>
      <c r="F38" s="37">
        <v>720</v>
      </c>
      <c r="G38" s="37">
        <v>0</v>
      </c>
      <c r="H38" s="37">
        <v>720</v>
      </c>
      <c r="I38" s="13">
        <v>1</v>
      </c>
      <c r="J38" s="14">
        <v>5368</v>
      </c>
    </row>
  </sheetData>
  <sheetProtection/>
  <printOptions/>
  <pageMargins left="0.708333333333333" right="0.708333333333333" top="1.05833333333333" bottom="0.354166666666667" header="0.315277777777778" footer="0.511805555555555"/>
  <pageSetup fitToHeight="0" fitToWidth="1" horizontalDpi="600" verticalDpi="600" orientation="portrait" paperSize="9" scale="65" r:id="rId1"/>
  <headerFooter>
    <oddHeader>&amp;C&amp;14A Miskolci Tankerületi Központ részére vagyonkezelésbe átadásra kerülő ingatlanok&amp;R&amp;12A         ..../....... 2016. számú határozat 1.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LibreOffice/4.1.2.3$Windows_x86 LibreOffice_project/40b2d7fde7e8d2d7bc5a449dc65df4d08a7dd38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Zobolyak Ida</dc:creator>
  <cp:keywords/>
  <dc:description/>
  <cp:lastModifiedBy>Sóki János</cp:lastModifiedBy>
  <cp:lastPrinted>2016-12-01T09:04:25Z</cp:lastPrinted>
  <dcterms:created xsi:type="dcterms:W3CDTF">2016-11-10T09:25:04Z</dcterms:created>
  <dcterms:modified xsi:type="dcterms:W3CDTF">2016-12-13T09:53:16Z</dcterms:modified>
  <cp:category/>
  <cp:version/>
  <cp:contentType/>
  <cp:contentStatus/>
</cp:coreProperties>
</file>