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ÖNKORMÁNYZAT" sheetId="1" r:id="rId1"/>
    <sheet name="POLGÁRMESTERI HIVATAL" sheetId="2" r:id="rId2"/>
    <sheet name="Munka3" sheetId="3" r:id="rId3"/>
  </sheets>
  <definedNames/>
  <calcPr fullCalcOnLoad="1"/>
</workbook>
</file>

<file path=xl/sharedStrings.xml><?xml version="1.0" encoding="utf-8"?>
<sst xmlns="http://schemas.openxmlformats.org/spreadsheetml/2006/main" count="1448" uniqueCount="763">
  <si>
    <t>TURISZT. ATTRAKCIÓF. MC-TAPOLCÁN(STRAND)</t>
  </si>
  <si>
    <t>SZEGR.LAKÖKÖRNY.ÉLŐK FELZÁRK.KOMP.PR.</t>
  </si>
  <si>
    <t>100/2013</t>
  </si>
  <si>
    <t>BV: 326.046-9/2013</t>
  </si>
  <si>
    <t>VÁLASZTÓKERÜLETEK FELAD ÖSSZEF.KERETÖSSZ</t>
  </si>
  <si>
    <t>Hegyalja út járdarekonstrukció kiviteli munkái 20 VK.</t>
  </si>
  <si>
    <t>TÓTH ATTILA</t>
  </si>
  <si>
    <t>102/2013</t>
  </si>
  <si>
    <t>BV. 40.015/2013</t>
  </si>
  <si>
    <t>PÁLYÁZATI ÖNRÉSZ</t>
  </si>
  <si>
    <t>SZOC. CÉLÚ VÁROSREHAB.: PROJEKTDOK. KIDOLGOZÁSA, AKCIÓ TER.I TERV</t>
  </si>
  <si>
    <t xml:space="preserve">MISKOLCI VÁROSFEJLESZTÉSI KFT. </t>
  </si>
  <si>
    <t>104/2013</t>
  </si>
  <si>
    <t>BV:325.012-10/2013</t>
  </si>
  <si>
    <t>SZÖKŐKUTAK ÜZEMELTETÉSE</t>
  </si>
  <si>
    <t>HŐSÖK TERE SZÖKŐKÚT ÁTHELYREÁLLÍTÁSA</t>
  </si>
  <si>
    <t>TECHNOCONSULT VÍZGÉPÉSZETI KFT</t>
  </si>
  <si>
    <t>105/2013</t>
  </si>
  <si>
    <t>BV:325.012-13/2013</t>
  </si>
  <si>
    <t xml:space="preserve">HŐSÖK TERE SZÖKŐKÚT ELEKTROMOS JAVÍTÁSI MUNKÁI </t>
  </si>
  <si>
    <t>DGY-LILLAFÜRED KIEM.TURISZT.NAGYRP(ÉMOP)</t>
  </si>
  <si>
    <t>SZINVA PATAK ÁRVIZES SZAK.REND.II.Ü-ÉMOP</t>
  </si>
  <si>
    <t>VÁRATLAN MEGHIBÁSODÁSOK ELHÁRÍTÁSA</t>
  </si>
  <si>
    <t>ÉLETVESZÉLY ELHÁRÍTÁS</t>
  </si>
  <si>
    <t>130/2013</t>
  </si>
  <si>
    <t>BV:325.283-17/2013</t>
  </si>
  <si>
    <t>CSÓKA UTCAI BÉRHÁZAK VÍZRENDEZÉSE</t>
  </si>
  <si>
    <t>"Csóka utca és környéke csapadékvíz-elvezetése"</t>
  </si>
  <si>
    <t>FEDRID ÉPÍTŐIPARI, SZOLGÁLTATÓ ÉS GYÁRTÓ KFT.</t>
  </si>
  <si>
    <t>131/2013</t>
  </si>
  <si>
    <t>BV:325-297-8/2013</t>
  </si>
  <si>
    <t>BARTÓK KÖZ ÚTÉPÍTÉS (JÁNOS U. TAPOLCAR.)</t>
  </si>
  <si>
    <t>Bartók köz út-, és parkolóépítés (János u. és Tapolcarét u. között)</t>
  </si>
  <si>
    <t xml:space="preserve">MIVÁLSZOL KFT </t>
  </si>
  <si>
    <t>339/2013</t>
  </si>
  <si>
    <t>BV.325.841-51/2013</t>
  </si>
  <si>
    <t>START MINTAPROGRAM: KAZÁN LESZÁLLÍTÁSA, ÜZEMBEHELYEZÉSE</t>
  </si>
  <si>
    <t>POLIKOV KFT.</t>
  </si>
  <si>
    <t>342/2013</t>
  </si>
  <si>
    <t>BV.325.979-7/2013</t>
  </si>
  <si>
    <t>BÜKKSZENTLÁSZLÓ MEDERTÁMFAL HELYREÁLLÍTÁS - ÉPÍTÉSI SZERZŐDÉS</t>
  </si>
  <si>
    <t>345/2013</t>
  </si>
  <si>
    <t>BV:326.026-3/2013.</t>
  </si>
  <si>
    <t>Helyi vízkár elhárítási feladatok</t>
  </si>
  <si>
    <t>346/2013</t>
  </si>
  <si>
    <t>VIZÉPITÉSI MŰTÁRGYAK FENNTARTÁSA</t>
  </si>
  <si>
    <t>347/2013</t>
  </si>
  <si>
    <t>BV.326.047-9/2013</t>
  </si>
  <si>
    <t>4. VK.: GÖRÖMBÖLYI MŰV. HÁZ MELLETT TÉRKÖVEZÉSI MUNKÁK ELVÉGZÉSE</t>
  </si>
  <si>
    <t>348/2013</t>
  </si>
  <si>
    <t>BV.326.051-10/2013</t>
  </si>
  <si>
    <t>4.VK.: Járda rekonstr. - Bocskai, Erzsébet kir.né, Lavotta, Kaffka, Simándy u.</t>
  </si>
  <si>
    <t>351/2013</t>
  </si>
  <si>
    <t>BV.326.156/2013</t>
  </si>
  <si>
    <t>János utca menetdinamikai küszöb építési munkái.</t>
  </si>
  <si>
    <t>352/2013</t>
  </si>
  <si>
    <t>BV.326.157/2013</t>
  </si>
  <si>
    <t xml:space="preserve">Diófa utca burkolat felújítási munkái </t>
  </si>
  <si>
    <t>353/2013</t>
  </si>
  <si>
    <t>BV.326.158/2013</t>
  </si>
  <si>
    <t>19.VK. SZIKLA U. BURKOLATFELÚJÍTÁSI MUNKÁI</t>
  </si>
  <si>
    <t>354/2013</t>
  </si>
  <si>
    <t>BV.326.171/2013</t>
  </si>
  <si>
    <t>17. VK.: FÁTYOLKA U. ASZFALTBURKOLAT JAVÍTÁSA</t>
  </si>
  <si>
    <t>355/2013</t>
  </si>
  <si>
    <t>BV.326.173/2013</t>
  </si>
  <si>
    <t>17. VK.: LAUDAY U. FELSZÍNI VÍZELVEZ. I MUNKÁINAK ELVÉGZÉSE</t>
  </si>
  <si>
    <t>356/2013</t>
  </si>
  <si>
    <t>BV.326.174/2013</t>
  </si>
  <si>
    <t>17. VK.: FINKEY U. FELSZÍNI VÍZELVEZ. I MUNKÁINAK ELVÉGZÉSE</t>
  </si>
  <si>
    <t>357/2013</t>
  </si>
  <si>
    <t>BV.326.175/2013</t>
  </si>
  <si>
    <t>17. VK.: KONCSORGÓ U. 1. ÚTBURKOLAT JAVÍTÁSI MUNKÁK</t>
  </si>
  <si>
    <t>358/2013</t>
  </si>
  <si>
    <t>BV.326.176/2013</t>
  </si>
  <si>
    <t xml:space="preserve">17. VK.: BOLLÓALJA U. 38. CSAPADÉKVÍZ ELVEZETÉSI MUNKÁK </t>
  </si>
  <si>
    <t>359/2013</t>
  </si>
  <si>
    <t>BV.326.178/2013</t>
  </si>
  <si>
    <t>5. VK.: KÖZÉPSZER U. 22. JÁTSZÓTÉR ÉPÍTÉSE</t>
  </si>
  <si>
    <t>360/2013</t>
  </si>
  <si>
    <t>BV.326.179/2013</t>
  </si>
  <si>
    <t>5. VK.: KÖZÉPSZER U. 44. LÉPCSŐSOR FELÚJÍTÁSI MUNKÁK</t>
  </si>
  <si>
    <t>361/2013</t>
  </si>
  <si>
    <t>BV.326.180/2013</t>
  </si>
  <si>
    <t>5. VK.: KÖZÉPSZER U. 16-18. PARKOLÓ BŐVÍTÉSI MUNKÁK</t>
  </si>
  <si>
    <t>362/2013</t>
  </si>
  <si>
    <t>BV.326.181/2013</t>
  </si>
  <si>
    <t>5. VK.: KÖZÉPSZER U. 96ÉS KERÉKPÁR ÚT KÖZÖTTI PARKOLÓ BŐVÍTÉSI MUNKÁK</t>
  </si>
  <si>
    <t>363/2013</t>
  </si>
  <si>
    <t>BV.326.193/2013</t>
  </si>
  <si>
    <t>4. VK.: TAPOLCA IU.18/A-C,;RÓZSAVÖLGYI U.,GÖRÖMBÖLYI PINCESOR ZÚZ.OS ÚTJAV.</t>
  </si>
  <si>
    <t>364/2013</t>
  </si>
  <si>
    <t>BV.326.194/2013</t>
  </si>
  <si>
    <t>4.VK.: GÖRÖMBÖLYI ÁLT. ISK., SIRÁLY U. ASZFALTOS ÚTREKONSTRUKCIÓ</t>
  </si>
  <si>
    <t>365/2013</t>
  </si>
  <si>
    <t>BV.326.198/2013</t>
  </si>
  <si>
    <t>7.VK.: KLAPKA U. OTP MELLETTI PARKBAN IVÓKÚT KIALAKÍTÁSA</t>
  </si>
  <si>
    <t>GREEN 2001 KFT.</t>
  </si>
  <si>
    <t>366/2013</t>
  </si>
  <si>
    <t>BV.326.199/2013</t>
  </si>
  <si>
    <t>7.VK.: KLAPKA GY. U. COOP ÁRUHÁZ MELLTT PARK KIALAKÍTÁSA</t>
  </si>
  <si>
    <t>367/2013</t>
  </si>
  <si>
    <t>BV.326.200/2013</t>
  </si>
  <si>
    <t>7.VK.: LÉPCSŐK JAVÍTÁSA AVASI LAKÓTELEPEN</t>
  </si>
  <si>
    <t>368/2013</t>
  </si>
  <si>
    <t>BV.326.201/2013</t>
  </si>
  <si>
    <t>7.VK. JÓSIKA U. 29. ELŐTTI LÉPCSŐSOR JAVÍTÁSA</t>
  </si>
  <si>
    <t>369/2013</t>
  </si>
  <si>
    <t>BV.326.202/2013</t>
  </si>
  <si>
    <t>7.VK. HAJÓS U. 6. ELŐTTI LÉPCSŐSOR FELÚJÍTÁSA</t>
  </si>
  <si>
    <t>370/2013</t>
  </si>
  <si>
    <t>BV.326.203/2013</t>
  </si>
  <si>
    <t>7.VK. HAJÓS U. 19. ELŐTTI LÉPCSŐSOR FELÚJÍTÁSA</t>
  </si>
  <si>
    <t>371/2013</t>
  </si>
  <si>
    <t>BV.326.206/2013</t>
  </si>
  <si>
    <t>7.VK. HAJÓS U. 36. NY-I OLDALÁN JÁTSZÓTÉRI LÉPCSŐSOR FELÚJÍTÁSA</t>
  </si>
  <si>
    <t>372/2013</t>
  </si>
  <si>
    <t>BV.326.211/2013</t>
  </si>
  <si>
    <t>7. VK.: JÓSIKA U. 3. SZ. SZALONNASÜTŐ KIHELYEZÉSE ÉS KÖRBEKERÍTÉSE</t>
  </si>
  <si>
    <t>373/2013</t>
  </si>
  <si>
    <t>BV.326.212/2013</t>
  </si>
  <si>
    <t>7.VK.: HAJÓS U. 36. LÉPCSŐ FELÚJÍTÁSA</t>
  </si>
  <si>
    <t>374/2013</t>
  </si>
  <si>
    <t>BV.326.213/2013</t>
  </si>
  <si>
    <t>7.VK.: LESZIH A. U. 1. ELŐTTI JÁRDA FELÚJÍTÁSA</t>
  </si>
  <si>
    <t>378/2013</t>
  </si>
  <si>
    <t>BV.326.294/2013</t>
  </si>
  <si>
    <t>3.VK. BALASSI U. GÖRÖG IMAHÁZ ELŐTTI KÁTYÚZÁS</t>
  </si>
  <si>
    <t>379/2013</t>
  </si>
  <si>
    <t>BV.326.295/2013</t>
  </si>
  <si>
    <t>3.VK. BENICZKY U. MENETDINAMIKAI KÜSZÖB ÉPÍTÉSE</t>
  </si>
  <si>
    <t>380/2013</t>
  </si>
  <si>
    <t>BV.326.296/2013</t>
  </si>
  <si>
    <t>3.VK. SZTGYÖRGY U. AKADÁLYMENTESÍTÁSI MUNKÁK ELVÉGZÉSE</t>
  </si>
  <si>
    <t>383/2013</t>
  </si>
  <si>
    <t>BV.326.321/2013</t>
  </si>
  <si>
    <t>3.VK.: SZTGYÖRGY U. PÁROS OLDAL JÁRDA AKADÁLYMENTESÍTÉSE</t>
  </si>
  <si>
    <t>385/2013</t>
  </si>
  <si>
    <t>386/2013</t>
  </si>
  <si>
    <t>BV.40.015-1/2013</t>
  </si>
  <si>
    <t>Szoc. városrehab. avas-dél - projektmenedzseri feladatok ellátása</t>
  </si>
  <si>
    <t>388/2013</t>
  </si>
  <si>
    <t>BV.40.065/2013</t>
  </si>
  <si>
    <t>MC.BELV.TEHERM.CÉLZÓ KÖZÚTI FEJL.(KÖZOP)</t>
  </si>
  <si>
    <t>MC. BELV.NAK TEHERMENT.ÉT CÉLZÓ KOZÚTI FEJL.-PROJEKTMENEDZSMENT</t>
  </si>
  <si>
    <t>389/2013</t>
  </si>
  <si>
    <t>BV.40.067/2013</t>
  </si>
  <si>
    <t>MC.VILLAMOS PROJEKTH.KAPCS.ING.VÁS.</t>
  </si>
  <si>
    <t>MC, 32433 HRSZ. INGATLAN  ADÁSVÉTELE - ZÖLD NYÍL</t>
  </si>
  <si>
    <t>VÁRADI PIROSKA ERIKA</t>
  </si>
  <si>
    <t>390/2013</t>
  </si>
  <si>
    <t>VÁRADI ISTVÁNNÉ</t>
  </si>
  <si>
    <t>391/2013</t>
  </si>
  <si>
    <t>bv.40.090/2013</t>
  </si>
  <si>
    <t>tanulmány készítése-HUSK PARTNERSÉG A KLIMATIKUS VÁLT. CSÖKK.</t>
  </si>
  <si>
    <t>392/2013</t>
  </si>
  <si>
    <t>BV.40.095/2013</t>
  </si>
  <si>
    <t>HUSK PARTNERVÁROSOK TOKAJI BORÚT: NYITÓ, ZÁRÓ RENDEZVÉNYEK SZERV.</t>
  </si>
  <si>
    <t>393/2013</t>
  </si>
  <si>
    <t>BV.40.215/2013</t>
  </si>
  <si>
    <t>MISKOLCI ÁLLATKERT ÉS KULTÚRPARK : KAZÁNHÁZ ÉPÍTÉSE ÉS SZERELÉSE</t>
  </si>
  <si>
    <t>394/2013</t>
  </si>
  <si>
    <t>395/2013</t>
  </si>
  <si>
    <t>JK.16.248/2013</t>
  </si>
  <si>
    <t>IVS: ÜGYFÉLTÉR IRODABÚTOR BESZERZÉSE</t>
  </si>
  <si>
    <t>PENTAMEN KFT.</t>
  </si>
  <si>
    <t>396/2013</t>
  </si>
  <si>
    <t>PRfel-ok_Keop-szenny</t>
  </si>
  <si>
    <t>MC.SZENNYV. BŐV. III.TISZT. FOK. (KEOP)</t>
  </si>
  <si>
    <t>PR és tájékoztatási feladatok ellátása</t>
  </si>
  <si>
    <t>397/2013</t>
  </si>
  <si>
    <t>399/2013</t>
  </si>
  <si>
    <t>SO.40.037/2013</t>
  </si>
  <si>
    <t>MC.ÖNKORM.TULAJD.ÉPÜLET.ENERG.FELÚJ(KEOP</t>
  </si>
  <si>
    <t>KEOP-550/A: MC. ÖNK.I TUL. ÉP. ELŐKÉSZÍTÉSI FELADATOK ELLÁT.</t>
  </si>
  <si>
    <t>ORMOK KFT.</t>
  </si>
  <si>
    <t>SO.40.037-5/2013</t>
  </si>
  <si>
    <t>MC.DGY-I FEDETT USZODA ÉPÜLET FEL.(KEOP)</t>
  </si>
  <si>
    <t>KEOP-550/A: DGYŐRI USZODA. ELŐKÉSZÍTÉSI FELADATOK ELLÁT.</t>
  </si>
  <si>
    <t>SO.40.037-7/2013</t>
  </si>
  <si>
    <t>KEOP-550/A: LEÁNYKOLLÉGIUM ELŐKÉSZÍTÉSI FELADATOK ELLÁT.</t>
  </si>
  <si>
    <t>SO.40.039/2013</t>
  </si>
  <si>
    <t>BÁRSONY-HUNYADI ÁLT. ISK. INFRASTRUKT. FEJL.: ENG.TERV KÉSZÍTÉSE</t>
  </si>
  <si>
    <t>181/2013</t>
  </si>
  <si>
    <t>BV.326.386-7/2013</t>
  </si>
  <si>
    <t>MC.ÁLLATKERT INFRASTRUKT.FEJL. HU-SK P.</t>
  </si>
  <si>
    <t>HU-SK PÁLYÁZAT ÁLLATKERT: ENG.I ÉS KIVIT. TERVDOK. ELKÉSZÍTÉSE</t>
  </si>
  <si>
    <t>PL ÉPÍTÉSZ STUDIO KFT.</t>
  </si>
  <si>
    <t>182/2013</t>
  </si>
  <si>
    <t>BV:326.422/2013</t>
  </si>
  <si>
    <t>13VK DÓCZY U. KÉTOLDALI JÁRDAJAVÍTÁS</t>
  </si>
  <si>
    <t>183/2013</t>
  </si>
  <si>
    <t>BV:326.456/2013</t>
  </si>
  <si>
    <t>MUNKÁCSY MIHÁLY ÁLTALÁNOS ISKOLA VIZESBLOKK FELÚJÍTÁSI MUNKÁI</t>
  </si>
  <si>
    <t>BORSOD-BOS 2004 KFT</t>
  </si>
  <si>
    <t>184/2013</t>
  </si>
  <si>
    <t>BV:326457/2013</t>
  </si>
  <si>
    <t>6 VK. SZILVÁS UTCAI ÓVODA NYÍLÁSZÁRÓ CSERE</t>
  </si>
  <si>
    <t>185/2013</t>
  </si>
  <si>
    <t>BV:326.467-5/2013</t>
  </si>
  <si>
    <t>HELYI VÍZKÁRELHÁRÍTÁS</t>
  </si>
  <si>
    <t>Mc., 46643 hrsz-ú ing., valóságban Mc-Tapolca Hejő-patak mederkotrási munk.</t>
  </si>
  <si>
    <t>186/2013</t>
  </si>
  <si>
    <t>BV:326.556-5/2013</t>
  </si>
  <si>
    <t>Mc., Csokoládégyár mögött (Alsószinva út - Mányoki Á. út közötti  közvil. bővítése</t>
  </si>
  <si>
    <t>187/2013</t>
  </si>
  <si>
    <t>BV:326.556-8/2013</t>
  </si>
  <si>
    <t>Miskolc, Városház téri kandeláberek felújítása  (OP.01101405)</t>
  </si>
  <si>
    <t>189/2013</t>
  </si>
  <si>
    <t>BV:326.564/2013</t>
  </si>
  <si>
    <t>17vk Fazola utca 4. szám előtt járda javításai munkái munka.</t>
  </si>
  <si>
    <t>190/2013</t>
  </si>
  <si>
    <t>BV:326.565/2013</t>
  </si>
  <si>
    <t>17vk Perecesi temető mellett lépcső rekonstrukciós munka.</t>
  </si>
  <si>
    <t>191/2013</t>
  </si>
  <si>
    <t>BV:326.566/2013</t>
  </si>
  <si>
    <t>17 vk Stadion utca 31. szám előtt járdajavítási munkák</t>
  </si>
  <si>
    <t>192/2013</t>
  </si>
  <si>
    <t>17 vk. Lauday utca 1. szám előtt útjavítási, kátyúzási munkák.</t>
  </si>
  <si>
    <t>193/2013</t>
  </si>
  <si>
    <t>BV:326.568/2013</t>
  </si>
  <si>
    <t xml:space="preserve">17 vk Perecesi nyári tábor park rekonstrukciós, gallyazási munkák. </t>
  </si>
  <si>
    <t>SMARAGD -M KFT</t>
  </si>
  <si>
    <t>194/2013</t>
  </si>
  <si>
    <t>BV:326.569/2013</t>
  </si>
  <si>
    <t>Tölgyfa utca 2. szám előtt  zúzottköves terület felújítása.</t>
  </si>
  <si>
    <t>195/2013</t>
  </si>
  <si>
    <t>BV:326.570/*2013</t>
  </si>
  <si>
    <t>Stadion utca 26. szám előtt járda javításai munkái.</t>
  </si>
  <si>
    <t>196/2013</t>
  </si>
  <si>
    <t>BV:326.571/2013</t>
  </si>
  <si>
    <t>Barátság tér 2. szám előtt térburkolási munkák.</t>
  </si>
  <si>
    <t>197/2013</t>
  </si>
  <si>
    <t>BV:326.572/2013</t>
  </si>
  <si>
    <t>Tizeshonvéd utca 12. 14. szám előtti játszótéren BV 1443 ivókút beszz. telepítés</t>
  </si>
  <si>
    <t>198/2013</t>
  </si>
  <si>
    <t>BV:326577/2013</t>
  </si>
  <si>
    <t>Perczel M. u. 50.sz. ing. elé 1 db zárható konténer gyártása és telepítési munkái.</t>
  </si>
  <si>
    <t>199/2013</t>
  </si>
  <si>
    <t>BV:326.578/2013</t>
  </si>
  <si>
    <t xml:space="preserve">Melinda u. 22-24. sz. ing. elé 1 db zárható konténer tároló gyártása,  telepítése </t>
  </si>
  <si>
    <t>200/2013</t>
  </si>
  <si>
    <t>BV:326.588/2013</t>
  </si>
  <si>
    <t>8. sz vk-ben utak kátyúzása (29,4m3), korlát kihelyezése</t>
  </si>
  <si>
    <t>201/2013</t>
  </si>
  <si>
    <t>BV:326.589/2013</t>
  </si>
  <si>
    <t>Mátyás király utca, járdajavítási munkái  13. vk.</t>
  </si>
  <si>
    <t>202/2013</t>
  </si>
  <si>
    <t>BV:326.598/2013</t>
  </si>
  <si>
    <t>LAKOSSÁGI BEJELENTÉSEK MEGOLDÁSA</t>
  </si>
  <si>
    <t>Zoltán u. 16-22. sz. társasház belső udvar és út csapadékvíz elvezetése / 14.Vk. - 1.243.419.-</t>
  </si>
  <si>
    <t>203/2013</t>
  </si>
  <si>
    <t>204/2013</t>
  </si>
  <si>
    <t>BV:326.598-4/2013</t>
  </si>
  <si>
    <t>20. VK - Dr.Kovács László - Árpád u. 46-64. sz. között gyeprácsos parkoló humuszfeltöltés, füvesítés</t>
  </si>
  <si>
    <t>208/2013</t>
  </si>
  <si>
    <t>BV:326.747/2013</t>
  </si>
  <si>
    <t>13 VK., Játszóeszközök kihelyezése. (Szepessy Pál u. 6-8, Dóczy J. u)</t>
  </si>
  <si>
    <t>209/2013</t>
  </si>
  <si>
    <t>BV:326.748/2013</t>
  </si>
  <si>
    <t xml:space="preserve">18 VK. ZÚZALÉKOS UTAK JAVÍTÁSA (CSIPKEVIRÁG - PECEVÖLGY BAKOS ÚT) </t>
  </si>
  <si>
    <t>214/2013</t>
  </si>
  <si>
    <t>BV:326.783/2013</t>
  </si>
  <si>
    <t>16.vk. / Szeder u. 68. ingatlan lépcsőrekonstrukció</t>
  </si>
  <si>
    <t>464/2013</t>
  </si>
  <si>
    <t>Va:25.977-2/2013</t>
  </si>
  <si>
    <t>Miskolci Nemzeti Színház Nonprofit Kft.</t>
  </si>
  <si>
    <t>100 501 000 Ft+Áfa/év</t>
  </si>
  <si>
    <r>
      <t xml:space="preserve">Megállapodás ingatlan használatba adására </t>
    </r>
    <r>
      <rPr>
        <b/>
        <sz val="12"/>
        <rFont val="Times New Roman"/>
        <family val="1"/>
      </rPr>
      <t>1. sz. módosítása</t>
    </r>
  </si>
  <si>
    <t>465/2013</t>
  </si>
  <si>
    <t>7633/15 hrsz ingatlan használatba adása</t>
  </si>
  <si>
    <t>Miskolc Városi Szabadidőközpont Nonprofit Kft.</t>
  </si>
  <si>
    <t>12 000 000 Ft+Áfa/év</t>
  </si>
  <si>
    <t>466/2013</t>
  </si>
  <si>
    <r>
      <t xml:space="preserve">2510 hrsz ingatlan </t>
    </r>
    <r>
      <rPr>
        <b/>
        <sz val="12"/>
        <rFont val="Times New Roman"/>
        <family val="1"/>
      </rPr>
      <t>adományként történő térítsmentes</t>
    </r>
    <r>
      <rPr>
        <sz val="12"/>
        <rFont val="Times New Roman"/>
        <family val="1"/>
      </rPr>
      <t xml:space="preserve"> használatba adása</t>
    </r>
  </si>
  <si>
    <r>
      <t xml:space="preserve">7633/15 hrsz ingatlan </t>
    </r>
    <r>
      <rPr>
        <b/>
        <sz val="12"/>
        <rFont val="Times New Roman"/>
        <family val="1"/>
      </rPr>
      <t>adományként történő térítsmentes</t>
    </r>
    <r>
      <rPr>
        <sz val="12"/>
        <rFont val="Times New Roman"/>
        <family val="1"/>
      </rPr>
      <t xml:space="preserve"> használatba adása</t>
    </r>
  </si>
  <si>
    <t>467/2013</t>
  </si>
  <si>
    <r>
      <t xml:space="preserve">Megállapodás </t>
    </r>
    <r>
      <rPr>
        <b/>
        <sz val="12"/>
        <rFont val="Times New Roman"/>
        <family val="1"/>
      </rPr>
      <t>2. számú módosítása</t>
    </r>
    <r>
      <rPr>
        <sz val="12"/>
        <rFont val="Times New Roman"/>
        <family val="1"/>
      </rPr>
      <t xml:space="preserve"> adományként ingatlan ingyenes használatba adására </t>
    </r>
  </si>
  <si>
    <r>
      <t>2456 hrsz, 41008 hrsz.</t>
    </r>
    <r>
      <rPr>
        <sz val="12"/>
        <rFont val="Times New Roman"/>
        <family val="1"/>
      </rPr>
      <t xml:space="preserve"> Ingatlanok  adományként történő térítsmentes használatba adása</t>
    </r>
  </si>
  <si>
    <t xml:space="preserve">Miskolci Kulturális Központ Nonprofit Kft. </t>
  </si>
  <si>
    <t>469/2013</t>
  </si>
  <si>
    <r>
      <t xml:space="preserve">Megállapodás ingatlan használatba adására </t>
    </r>
    <r>
      <rPr>
        <b/>
        <sz val="12"/>
        <rFont val="Times New Roman"/>
        <family val="1"/>
      </rPr>
      <t>2. sz. módosítása</t>
    </r>
  </si>
  <si>
    <r>
      <t>2677/36 hrsz. ingatlan a</t>
    </r>
    <r>
      <rPr>
        <b/>
        <sz val="12"/>
        <rFont val="Times New Roman"/>
        <family val="1"/>
      </rPr>
      <t>dományként történő térítsmentes</t>
    </r>
    <r>
      <rPr>
        <sz val="12"/>
        <rFont val="Times New Roman"/>
        <family val="1"/>
      </rPr>
      <t xml:space="preserve"> használatba adása</t>
    </r>
  </si>
  <si>
    <t>6 227 600 Ft+Áfa/év</t>
  </si>
  <si>
    <t>421/2013</t>
  </si>
  <si>
    <t>TIOP-1.1.1-07/1-2008-1173 Informatikai eszközök beszerzése (2. rész)</t>
  </si>
  <si>
    <t>SZINTÉZIS INFORMATIKAI ZRT</t>
  </si>
  <si>
    <t>425/2013</t>
  </si>
  <si>
    <t>40122/2013</t>
  </si>
  <si>
    <t>Mctap. ivóvíztisztító kiviteli terv kész. és kivitelezési munkák</t>
  </si>
  <si>
    <t>DUNA ASZFALT KFT.</t>
  </si>
  <si>
    <t>426/2013</t>
  </si>
  <si>
    <t>HIDROFILT  VIZKEZELÉST TERVEZŐ ÉS KIVITELEZŐ KFT.</t>
  </si>
  <si>
    <t>427/2013</t>
  </si>
  <si>
    <t>40198-1/2013</t>
  </si>
  <si>
    <t>TERM.KAT.MEGEL.MC.VÁROSBAN(SVÁJCI-MAGYAR</t>
  </si>
  <si>
    <t>Szentpéteri-kapu ÉK-i csap.víz. elvez. tervezési és épít. munkái</t>
  </si>
  <si>
    <t>429/2013</t>
  </si>
  <si>
    <t>40198-2/2013</t>
  </si>
  <si>
    <t>Műszaki ellenőri feladatok-SH/2/2/1</t>
  </si>
  <si>
    <t>430/2013</t>
  </si>
  <si>
    <t>40.250-1/2013</t>
  </si>
  <si>
    <t>ENG.I TERV készítése-Mesemalom, Napraforgó és Dgyőri Bölcsődék infrastr. fejl.</t>
  </si>
  <si>
    <t>431/2013</t>
  </si>
  <si>
    <t>40265/2013</t>
  </si>
  <si>
    <t>Projektmenedzsment fel-ok-Svájci-magyar SH/2/2/1 projekt_Term.katasztr.megelőz.és kezelése</t>
  </si>
  <si>
    <t>432/2013</t>
  </si>
  <si>
    <t>40296-1/2013</t>
  </si>
  <si>
    <t>Szennyvíztiszt.telep korszerűs. tervezési és kivitelezési munkái</t>
  </si>
  <si>
    <t>433/2013</t>
  </si>
  <si>
    <t>VEOLIA WATER SOLUTIONS &amp; TECHNOLOGIES MAGYARORSZÁG ZRT.</t>
  </si>
  <si>
    <t>434/2013</t>
  </si>
  <si>
    <t>40296-4/2013</t>
  </si>
  <si>
    <t>Meglévő szennyvízcsatorna-hálózat bővítésének tervezési és kivitelezési munkái</t>
  </si>
  <si>
    <t>COLAS ALTERRA ZRT.</t>
  </si>
  <si>
    <t>439/2013</t>
  </si>
  <si>
    <t>40358-1/2013</t>
  </si>
  <si>
    <t>SZAKMAI HÁLÓZATÉP.,SZEML.FORM.FEJL-TÁMOP</t>
  </si>
  <si>
    <t>Rendezvények megszervezése, lebonyolítása.</t>
  </si>
  <si>
    <t>442/2013</t>
  </si>
  <si>
    <t>40358-30/2013</t>
  </si>
  <si>
    <t>"Szakmai H.Ép. 50 órás"  400 db logóval ellátott  védőruha póló</t>
  </si>
  <si>
    <t>443/2013</t>
  </si>
  <si>
    <t>40358-31/2013</t>
  </si>
  <si>
    <t>"Szakmai H.Ép. 50 órás"  Kertészeti és barkácseszközök alapany., vegyi áruk</t>
  </si>
  <si>
    <t>445/2013</t>
  </si>
  <si>
    <t>40.358-33/2013.</t>
  </si>
  <si>
    <t>TÁMOP-3.1.2.A-11/2-2012-0041 SZAKMAI HÁLÓZATÉPÍTÉS - 50 ÓRÁS</t>
  </si>
  <si>
    <t>450/2013</t>
  </si>
  <si>
    <t>40.401/2013</t>
  </si>
  <si>
    <t>Hunyadi u. 12. sz. alatt kerítés bontása, ideiglenes kerítés építése</t>
  </si>
  <si>
    <t>451/2013</t>
  </si>
  <si>
    <t>80151-5/2012.</t>
  </si>
  <si>
    <t>Szinva patak árvizes szakaszainak rendezése II. ütem projektmenedzseri feladatok</t>
  </si>
  <si>
    <t>453/2013</t>
  </si>
  <si>
    <t>Megállapodás ingatlan használatba adására</t>
  </si>
  <si>
    <t>Miskolc, Kossuth u. 11.  Bábszínház által használt 1732 m2-e ingatlanrészének használatba adása</t>
  </si>
  <si>
    <t>Miskolci Csodamalom Bábszínház Nonprofit Kft.</t>
  </si>
  <si>
    <t>14 481 000 Ft+Áfa/év</t>
  </si>
  <si>
    <t xml:space="preserve">Miskolc Megyei Jogú Város Polgármesteri Hivatala által kötött szerződések </t>
  </si>
  <si>
    <t>Lasped Kft.</t>
  </si>
  <si>
    <t>Szerződés "Sz" jelű iktatószáma</t>
  </si>
  <si>
    <t xml:space="preserve">Szerződés iktatószáma </t>
  </si>
  <si>
    <t xml:space="preserve">Szerződés tárgya </t>
  </si>
  <si>
    <t>Határozatlan kezdő időpont</t>
  </si>
  <si>
    <t>40130/2013.</t>
  </si>
  <si>
    <t>Teljes körű Üzemeltetési szerződés</t>
  </si>
  <si>
    <t>HP nyomtatók üzemeltetése</t>
  </si>
  <si>
    <t>NETEX Informatikai Kft.</t>
  </si>
  <si>
    <t>6 000 000 + Áfa</t>
  </si>
  <si>
    <t>összeg kimerüléséig</t>
  </si>
  <si>
    <t>40131/2013.</t>
  </si>
  <si>
    <t>RICOH nyomtatók üzemeltetése</t>
  </si>
  <si>
    <t>R-COPY Miskolc Irodatechnikai Kft.</t>
  </si>
  <si>
    <t>18 900 000 + Áfa</t>
  </si>
  <si>
    <t xml:space="preserve">Miskolc Megyei Jogú Város Önkormányzata által kötött szerződések </t>
  </si>
  <si>
    <t>Időszak:  2013.</t>
  </si>
  <si>
    <t>Sorszám</t>
  </si>
  <si>
    <t>Szerződés iktatószáma</t>
  </si>
  <si>
    <t>Szerződés kelte</t>
  </si>
  <si>
    <t>Szerződés típusa</t>
  </si>
  <si>
    <t>Szerződés tárgya</t>
  </si>
  <si>
    <t>Szerződéses partner                                                                                                 megnevezése</t>
  </si>
  <si>
    <t>Szerződés összege (Ft)</t>
  </si>
  <si>
    <t>Szerződés időtartama</t>
  </si>
  <si>
    <t>Támogatási szerződés</t>
  </si>
  <si>
    <t xml:space="preserve">Garanciális idő lejárata </t>
  </si>
  <si>
    <t>5 millió Ft feletti</t>
  </si>
  <si>
    <t xml:space="preserve">Szerződés összege </t>
  </si>
  <si>
    <t>Nettó</t>
  </si>
  <si>
    <t>Bruttó ÁFA-val</t>
  </si>
  <si>
    <t xml:space="preserve">Határozott    </t>
  </si>
  <si>
    <t>Kezdő időpont</t>
  </si>
  <si>
    <t>Záró  időpont</t>
  </si>
  <si>
    <t>2/2013.</t>
  </si>
  <si>
    <t>Megállapodás</t>
  </si>
  <si>
    <t>Az Önkormányzat adósságállományának részbeni átvállalása</t>
  </si>
  <si>
    <t>Magyar Állam</t>
  </si>
  <si>
    <t>2013.02.01</t>
  </si>
  <si>
    <t>3/2013.</t>
  </si>
  <si>
    <t>Megbízási Szerződés</t>
  </si>
  <si>
    <t>Vállalkozási Szerződés</t>
  </si>
  <si>
    <t>9/2013.</t>
  </si>
  <si>
    <t>Tervezési Szerződés</t>
  </si>
  <si>
    <t>18/2013.</t>
  </si>
  <si>
    <t>40002/2013.</t>
  </si>
  <si>
    <t>Partnerség a klimatikus változások hatásának csökkentésére a fejlesztést illetően című HUSK 0901/1101/1.5.1/0128 sz. projekt projektmenedzsmenti feladatok ellátása</t>
  </si>
  <si>
    <t>Miskolc Városfejlesztési Kft.</t>
  </si>
  <si>
    <t>2 703 660 +Áfa</t>
  </si>
  <si>
    <t>19/2013.</t>
  </si>
  <si>
    <t>40015/2013.</t>
  </si>
  <si>
    <t>ÉMOP-3.1.1.-12 sz. és "Szociális célú városrehabilitáció" címen megjelent pályázati felhívással kapcsolatban projekt előkészítő munkálatok ellátása</t>
  </si>
  <si>
    <t>10 000 000  +Áfa</t>
  </si>
  <si>
    <t>a pályázat a közreműködő szervezet általi befogadása</t>
  </si>
  <si>
    <t>24/2013.</t>
  </si>
  <si>
    <t>40005/2013.</t>
  </si>
  <si>
    <t>9. sz. választókörzetben parkrekonstrukciós munkák elvégzése</t>
  </si>
  <si>
    <t>Miskolci Városgazd Nonprofit Kft.</t>
  </si>
  <si>
    <t>175 071 +Áfa</t>
  </si>
  <si>
    <t>25/2013.</t>
  </si>
  <si>
    <t>7. sz. választókörzetben parkrekonstrukciós munkák elvégzése</t>
  </si>
  <si>
    <t>106 582 +Áfa</t>
  </si>
  <si>
    <t>32/2013.</t>
  </si>
  <si>
    <t>40024/2013.</t>
  </si>
  <si>
    <t xml:space="preserve">"Miskolc város ivóvízellátás biztonságának javítása korszerű víztisztítási technológia kiépítésével, Miskolc-Tapolca vízbázísának súlyos veszélyeztetése miatt" tárgyú projekt keretében FIDIC Mérnöki és műszaki ellenőri feladatok </t>
  </si>
  <si>
    <t>UTIBER Közút Beruházó Kft.</t>
  </si>
  <si>
    <t>66 400 000 +Áfa</t>
  </si>
  <si>
    <t>i</t>
  </si>
  <si>
    <t>33/2013.</t>
  </si>
  <si>
    <t>40037-0/2013.</t>
  </si>
  <si>
    <t>KEOP pályázat kapcsán szakmai előkészítő, adminisztratív feladatok ellátása</t>
  </si>
  <si>
    <t>ORMOK Kft.</t>
  </si>
  <si>
    <t>4 550 000 + Áfa</t>
  </si>
  <si>
    <t>pályázati bírálat kézhezvételéig</t>
  </si>
  <si>
    <t>34/2013.</t>
  </si>
  <si>
    <t>40037-1/2013.</t>
  </si>
  <si>
    <t>KEOP-550/A: MC. ÖNK.I TUL. ÉP. : ÉP.ENERGETIKAI DOKUMENTÁCIÓ ELKÉSZ.</t>
  </si>
  <si>
    <t>Proenergy Kft.</t>
  </si>
  <si>
    <t>4 650 000 + Áfa</t>
  </si>
  <si>
    <t>35/2013.</t>
  </si>
  <si>
    <t>40037-4/2013.</t>
  </si>
  <si>
    <t>KEOP-550/A: DGYŐRI USZODA: ÉP.ENERGETIKAI DOKUMENTÁCIÓ ELKÉSZ.</t>
  </si>
  <si>
    <t>800 000 + Áfa</t>
  </si>
  <si>
    <t>36/2013.</t>
  </si>
  <si>
    <t>40037-5/2013.</t>
  </si>
  <si>
    <t>37/2013.</t>
  </si>
  <si>
    <t>40037-7/2013.</t>
  </si>
  <si>
    <t>2 500 000 + Áfa</t>
  </si>
  <si>
    <t>38/2013.</t>
  </si>
  <si>
    <t>40037-8/2013.</t>
  </si>
  <si>
    <t>KEOP-550/A: LEÁNYKOLLÉGIUM. : ÉP.ENERGETIKAI DOKUMENTÁCIÓ ELKÉSZ.</t>
  </si>
  <si>
    <t xml:space="preserve">2 500 000 + Áfa </t>
  </si>
  <si>
    <t>39/2013.</t>
  </si>
  <si>
    <t>40039-0/2013.</t>
  </si>
  <si>
    <t>Miskolc 91/20 hrsz.-ú, Miskolc, Mátyás Király u. 21. sz. alatt található Bársony-Hunyadi Általános Iskola Hunyadi Mátyás tagiskolájának ingatlanával kapcsolatos homlokzati-és tetőszigetelés és belső vizesblokk építési engedélyezési tervdokumentáció elkészítése</t>
  </si>
  <si>
    <t>PL ÉPÍTÉSZ STÚDIÓ Kft.</t>
  </si>
  <si>
    <t>594 000 + Áfa</t>
  </si>
  <si>
    <t>40/2013.</t>
  </si>
  <si>
    <t>40039-1/2013.</t>
  </si>
  <si>
    <t>Miskolc, Hunfalvy Pál u. 1. sz. alatta található Kaffka Margit Általános és Művészeti Iskola ingatlanával kapcsolatos homlokzati- és tetőszigetelés és belső vizesblokk építési engedélyezési tervdokumentációinak elkészítése</t>
  </si>
  <si>
    <t>41/2013.</t>
  </si>
  <si>
    <t>40039-2/2013.</t>
  </si>
  <si>
    <t>Miskolc, Pattantyús Ábrahám Géza u. 2. sz. alatt található Pattantyús Ábrahám Géza Általános és Magyar Angol Két Tanítási Nyelvű Iskola ingatlanával kapcsolatos homlokzati és tetőszigetelés és belső vizesblokk építési engedélyezési tervdokumentáció elkészítése</t>
  </si>
  <si>
    <t>594 000  + Áfa</t>
  </si>
  <si>
    <t>42/2013.</t>
  </si>
  <si>
    <t>40039-3/2013.</t>
  </si>
  <si>
    <t>Miskolc, Vörösmarty u. 76. sz. alatt található Szabó Lőrinc Általános és Német Két Tanítási Nyelvű Iskolájának ingatlanával kapcsolatos homlokzati és tetőszigetelés és belső vizesblokk építési engedélyezési tervdokumentáció elkészítése</t>
  </si>
  <si>
    <t>56/2013</t>
  </si>
  <si>
    <t>40077-0/2013.</t>
  </si>
  <si>
    <t>Vállalkozási Szerődés</t>
  </si>
  <si>
    <t>330 darab tananyag digitalizálásának elkészítése</t>
  </si>
  <si>
    <t>LA-LE 99 Kereskedelmi és Szolgáltató Bt.</t>
  </si>
  <si>
    <t>58 690 + Áfa</t>
  </si>
  <si>
    <t>67/2013.</t>
  </si>
  <si>
    <t>Letelepedési Szerződés 3. sz. Módosítása</t>
  </si>
  <si>
    <t>Csapadékvíz elvezetés</t>
  </si>
  <si>
    <t>MIK Zrt., MIVÍZ Kft., Robert Bosch Kft.</t>
  </si>
  <si>
    <t>Miskolci Szimfonikus Zenekar Nkft.</t>
  </si>
  <si>
    <t>76/2013</t>
  </si>
  <si>
    <t>40020/2013</t>
  </si>
  <si>
    <t>Vállalkozási Szerződés Polgármesteri Hivatal közgyűlési terem gyengeáramú komplex kialakítására</t>
  </si>
  <si>
    <t>Kalotherm Építőipari Zrt.</t>
  </si>
  <si>
    <t>aláírástól számított         15 munkanap</t>
  </si>
  <si>
    <t>78/2013</t>
  </si>
  <si>
    <t>40031/2013</t>
  </si>
  <si>
    <t>Közgyűlési terem meglévő MikroVoks rendszer áttelepítése</t>
  </si>
  <si>
    <t>Globomax Zrt</t>
  </si>
  <si>
    <t>79/2013</t>
  </si>
  <si>
    <t>40032/2013</t>
  </si>
  <si>
    <t>Közgy.terem audiovizuális eszközrendszer telepítése</t>
  </si>
  <si>
    <t>81/2013</t>
  </si>
  <si>
    <t>40033/2013</t>
  </si>
  <si>
    <t>Közgy. Terem robotkamerás kiépítése</t>
  </si>
  <si>
    <t>VFÜ. 335020-35/2013</t>
  </si>
  <si>
    <t>VÁROSI-ELŐV.KÖTÖTT PÁLY.KÖZL.FEJL.(KÖZOP</t>
  </si>
  <si>
    <t>Városi és elővárosi kötöttpály. közl.fejl.: KÖZBESZ. ELJ. LEBONY.</t>
  </si>
  <si>
    <t>ÉSZ-KER KFT.</t>
  </si>
  <si>
    <t>VÜF.: 335.051-2/2013</t>
  </si>
  <si>
    <t>MMJV IVS TELJES KÖRŰ FELÜLVIZSGÁLAT</t>
  </si>
  <si>
    <t>IVS FELÜLVIZSG.- PROJEKTMENEDZSERI FELADATOK ELLÁTÁSA</t>
  </si>
  <si>
    <t>VÜF.: 335.051-3/2013</t>
  </si>
  <si>
    <t>IVS FELÜLVIZSG.- PARTNERSÉGI EGYÜTTMŰK. KERETÉBEN ELV.Ő FELADATOK</t>
  </si>
  <si>
    <t>VÜF:335051-7/2013</t>
  </si>
  <si>
    <t>IVS-TÁRSADALMASÍTÁSI FELAD.KAPCS.KIADÁS</t>
  </si>
  <si>
    <t>Integrált Városfejl. Strat. társ. feladat kapcs. médiaeszközök létrehozása 1 sz. melléklet</t>
  </si>
  <si>
    <t xml:space="preserve">ARARAT COPRODUCTION KFT. </t>
  </si>
  <si>
    <t>INTERREG IV.C-GENERATIONS</t>
  </si>
  <si>
    <t>310.041-18/2013.</t>
  </si>
  <si>
    <t>MC.V.KÖÚTH.FEJL.(VÖRÖSMARTY-SOLTÉSZ NK)</t>
  </si>
  <si>
    <t>ÉMOP-3.1.2/B-09-2009-0007 Közúthálózat fejlesztés - Szabálytalansági eljárás szankció</t>
  </si>
  <si>
    <t>NORDA ÉSZAK-MAGYARORSZÁGI REGIONÁLIS FEJLESZTÉSI ÜGYN.</t>
  </si>
  <si>
    <t>335020-50/2013</t>
  </si>
  <si>
    <t>Megvalósíthatósági tanulmány készítésKÖZOP-550.Város és előv. kötöttp.közl.rsz.</t>
  </si>
  <si>
    <t>TRENECON COWI TANÁCSADÓ ÉS TERVEZŐ KFT</t>
  </si>
  <si>
    <t>40002-2</t>
  </si>
  <si>
    <t>40.021-12/2013</t>
  </si>
  <si>
    <t>Tapolcai strand építési munkái / Aradi sétány - Görömbölyi u. - Fenyő u. - Hejő patak ált. hat. ter.</t>
  </si>
  <si>
    <t>ZÁÉV ÉPÍTŐIPARI ZRT.</t>
  </si>
  <si>
    <t>40.021-5/2013.</t>
  </si>
  <si>
    <t>Szaktanácsadói feladatok - Turisztikai attrakció</t>
  </si>
  <si>
    <t xml:space="preserve">RÁBA-QUELLE KFT. </t>
  </si>
  <si>
    <t>40021-7/2013</t>
  </si>
  <si>
    <t>"Tapolca kiemelt turisztikai attrakció" keretében tervásatási tevékenység leletelhelyezés</t>
  </si>
  <si>
    <t>40035-0/2013</t>
  </si>
  <si>
    <t>Informatikai eszközök beszerzése TÁMOP-5.3.6-11/1-2012-0010</t>
  </si>
  <si>
    <t>WONDEX KFT.</t>
  </si>
  <si>
    <t>SZEGREGÁLT LAKÓKÖRNY.ÉLŐK FELZÁRK.-TÁMOP</t>
  </si>
  <si>
    <t>40.035-2/2013.</t>
  </si>
  <si>
    <t>TÁMOP-5.3.6-11/1-2012-0010 projekt bútor és eszközbeszerzés</t>
  </si>
  <si>
    <t>400/2013</t>
  </si>
  <si>
    <t>402/2013</t>
  </si>
  <si>
    <t>40.041/2013</t>
  </si>
  <si>
    <t>Rendezvényszervezési feladatok</t>
  </si>
  <si>
    <t>415/2013</t>
  </si>
  <si>
    <t>40.065-1/2013</t>
  </si>
  <si>
    <t>Mc., belvárosának tehermentesítését célzó közúti fejl. Közbeszerzési tanácsadói feladatok</t>
  </si>
  <si>
    <t>416/2013</t>
  </si>
  <si>
    <t>40079-2/2013</t>
  </si>
  <si>
    <t xml:space="preserve">Rendezvényszervezés-Generations projekt </t>
  </si>
  <si>
    <t>470/2013.</t>
  </si>
  <si>
    <t>Szállítási Szerződés       T/R0413/20027423</t>
  </si>
  <si>
    <t xml:space="preserve">T-Systems Magyarország Zrt.                                GREPTON Informatikai Zrt.                     Rufusz  Computer Informatika Informatikai szolgáltató Zrt.               SMP Számítás-, Bank-, és Biztonságtechnikai Kft.     Tigra Computer- és Irodatechnikai Kft.         </t>
  </si>
  <si>
    <t>117 234 690 Ft+Áfa</t>
  </si>
  <si>
    <t>471/2013.</t>
  </si>
  <si>
    <t>40 351/2013</t>
  </si>
  <si>
    <t>40 307-1/2013</t>
  </si>
  <si>
    <t>Vállalkozási Szerződés módosítása</t>
  </si>
  <si>
    <t>Licenc beszerzések és szolgáltatások nyújtása Microsoft vagy azzal egyenértékű közigazgatási intézményi licenckonstrukciók)</t>
  </si>
  <si>
    <t>ALARM ELEKTRONIKA Kft.</t>
  </si>
  <si>
    <t>7 183 525 Ft+Áfa</t>
  </si>
  <si>
    <t>Polgármesteri Hivatal beléptető rendszer bővítése II. ütem szerz. Módosítása</t>
  </si>
  <si>
    <t>133/2013</t>
  </si>
  <si>
    <t>BV:325.322-9/2013</t>
  </si>
  <si>
    <t>CSERHÁT U-SELLŐ KÖZ-ESTIKE U. VÍZREND.I.</t>
  </si>
  <si>
    <t>"Miskolc Sellő u., Cserhát u., Cserhát u. összekötő út csapadékvíz-elvezetése" kivitelezési munkák</t>
  </si>
  <si>
    <t>DUKTIL KFT.</t>
  </si>
  <si>
    <t>TÖRTÉNELMI BORÚT KIALAKÍTÁSA (HU-SK)</t>
  </si>
  <si>
    <t>142/2013</t>
  </si>
  <si>
    <t>BV:325.473-20/2013</t>
  </si>
  <si>
    <t>SAJÁT TULAJD.KANDELLÁBEREK JAVITÁSA</t>
  </si>
  <si>
    <t>Saját tulajdonú kandeláberek helyreállítása Nagy I. u., Kazinczy u., Kossuth u.(7db)</t>
  </si>
  <si>
    <t>144/2013</t>
  </si>
  <si>
    <t>BV:325.473-44/2013</t>
  </si>
  <si>
    <t>SAJÁT TUL.KANEDELLÁBEREK ÉRINTÉSV.FELÜLV</t>
  </si>
  <si>
    <t>Díszvilágítási kandeláberek, lámpatestek, csatlakozók, aljzatok javítása, cseréje</t>
  </si>
  <si>
    <t>145/2013</t>
  </si>
  <si>
    <t>BV:325.565-2/2013</t>
  </si>
  <si>
    <t>SZEMÉTSZÁLLÍTÁS ÉS ELHELYEZÉS</t>
  </si>
  <si>
    <t>Dózsa Gy. u. 30. előtt hulladékgyűjtő cseréje</t>
  </si>
  <si>
    <t>MISKOLCI VÁROSGAZDA KH. NONPROFIT KFT.</t>
  </si>
  <si>
    <t>147/2013</t>
  </si>
  <si>
    <t>BV.325.575-6/2013</t>
  </si>
  <si>
    <t>Pálosok terén kertész. Térburkolat kialakítása, 4 db fémvázas pad és 2 db hullad.gyűjtő elhelyezése.</t>
  </si>
  <si>
    <t>ÉSZAKERDŐ ZRT</t>
  </si>
  <si>
    <t>BIO-,MEGÚJ.ENERGIAFELH.START MUNKA PÁLY.</t>
  </si>
  <si>
    <t>151/2013</t>
  </si>
  <si>
    <t>BV:325.841-56/2013</t>
  </si>
  <si>
    <t>MISKOLC VADASPARK KAZÁNHÁZ ÉPÍTÉS MŰSZAKI ELLENŐRZÉS.</t>
  </si>
  <si>
    <t>MISKOLCI INGATLANGAZDÁLKODÓ  ZRT.</t>
  </si>
  <si>
    <t>153/2013</t>
  </si>
  <si>
    <t>BV:325914-2/2013</t>
  </si>
  <si>
    <t>1 VK. Bajcsy Zs. Zs. E. u. 4249 hrsz-ú területen játszóeszk. szállítása, telepítése</t>
  </si>
  <si>
    <t>155/2013</t>
  </si>
  <si>
    <t>BV:325.964-4/2013</t>
  </si>
  <si>
    <t>FONODA U. JÁRDA ÉPÍTÉS</t>
  </si>
  <si>
    <t>FONODA UTCA JÁRDA KIVITELEZÉSI MUNKÁI.</t>
  </si>
  <si>
    <t>SWIETELSKY MAGYARORSZÁG KFT</t>
  </si>
  <si>
    <t>157/2013</t>
  </si>
  <si>
    <t>BV:326.008-9/2013</t>
  </si>
  <si>
    <t>14 vk. Újítók u. járdarekonstrukciók kiviteli munkái</t>
  </si>
  <si>
    <t>160/2013</t>
  </si>
  <si>
    <t>BV:326.055-9/2013</t>
  </si>
  <si>
    <t>MC-TAPOLCA SZATHMÁRY K.P.U.FELSZ.VÍZEL.</t>
  </si>
  <si>
    <t>Mc. -Tapolca Szathmáry K.P. u. felszíni vízelvezetés bizt. II. ütem</t>
  </si>
  <si>
    <t>161/2013</t>
  </si>
  <si>
    <t>BV?:326.056-3/2013</t>
  </si>
  <si>
    <t>2VK. Mc., Martin-Kertv.-Szirma városrész balesetveszélyes buszmegáll. burkolatjav.</t>
  </si>
  <si>
    <t>LASPED KFT</t>
  </si>
  <si>
    <t>162/2013</t>
  </si>
  <si>
    <t>BV:326.061-10/2013</t>
  </si>
  <si>
    <t>ÖNKORM.TULAJD.KÖZÚTI,GYALOGOS HIDAK REK.</t>
  </si>
  <si>
    <t>MISKOLC, ÁROK U. KÖZÚTI HÍD FELÚJÍTÁSA</t>
  </si>
  <si>
    <t>163/2013</t>
  </si>
  <si>
    <t>BV:326.061-9/2013</t>
  </si>
  <si>
    <t>MISKOLC, LILLAFÜRED AUTÓBUSZ VÉGÁLLOMÁSI KÖZÚTI HÍD FELÚJÍTÁSA.</t>
  </si>
  <si>
    <t>ÉSZAKERDŐ ERDŐGAZDASÁGI  ZRT.</t>
  </si>
  <si>
    <t>VITEXIS KFT</t>
  </si>
  <si>
    <t>168/2013</t>
  </si>
  <si>
    <t>BV:326.160-10/2013</t>
  </si>
  <si>
    <t>20. VK – Dr. Kovács László - Árpád u. 54-56. sz. közötti fekvőrendőr készítés kiviteli munkái</t>
  </si>
  <si>
    <t>169/2013</t>
  </si>
  <si>
    <t>BV:326.204-10/2013</t>
  </si>
  <si>
    <t>ELLÁTATLAN TERÜLETEK KÖZVILÁGÍTÁSA</t>
  </si>
  <si>
    <t>Martin-kertv., Szalai u. körny. (hrsz.:13225,12844,12967,5600/13, és 105) Fábián k. 597/36 hrsz</t>
  </si>
  <si>
    <t>TELVILL KFT.</t>
  </si>
  <si>
    <t>170/2013</t>
  </si>
  <si>
    <t>BV:326.205-2/2013</t>
  </si>
  <si>
    <t>KÖZVILÁGÍTÁS</t>
  </si>
  <si>
    <t>MC. ELLÁTATLAN TERÜLET KÖZVILÁGÍTÁSEA (GALYA - ERENYŐ U. 9DB UTCA)</t>
  </si>
  <si>
    <t>171/2013</t>
  </si>
  <si>
    <t>172/2013</t>
  </si>
  <si>
    <t>BV:326.246/2013</t>
  </si>
  <si>
    <t>CSAPADÉKCSATORNA ÜZEMELTETÉSE</t>
  </si>
  <si>
    <t>Zárt rendszerű csapadékvíz elvezető csatorna, csapadékvíz- és belvízátemelő gépházak üzem. 2013. év</t>
  </si>
  <si>
    <t>MIVÍZ KFT.</t>
  </si>
  <si>
    <t>173/2013</t>
  </si>
  <si>
    <t>bv:326.305-4/2013</t>
  </si>
  <si>
    <t>BÓLYAI U. JÁRDAÉPÍTÉS</t>
  </si>
  <si>
    <t>BÓLYAI UTCA JÁRDA KIVITELI MUNKÁI</t>
  </si>
  <si>
    <t>175/2013</t>
  </si>
  <si>
    <t>BV:326.365-3/2013</t>
  </si>
  <si>
    <t>15 VK. LYUKÓVÖLGY ÚT KISHAJTÁS DŰLŐÚT, GÖRÖGSZÖLLŐ BALESETV. PADKAREND.</t>
  </si>
  <si>
    <t>176/2013</t>
  </si>
  <si>
    <t>BV:326.366-3/2013</t>
  </si>
  <si>
    <t>15 VK. LYUKÓVÖLGY ÚT, TULIPÁN ÚT, KÖZÖTTI ÚTSZAKASZ FELSZÍNÍ VÍZELV.</t>
  </si>
  <si>
    <t>Vállalkozási szerződés</t>
  </si>
  <si>
    <t>Globomax Zrt.</t>
  </si>
  <si>
    <t>40033/2013.</t>
  </si>
  <si>
    <t>Közgy. terem rendezvény kivetítésre alkalmas vizuális rendszer kiépítése</t>
  </si>
  <si>
    <t>7 912 940 + Áfa</t>
  </si>
  <si>
    <t>Hitelszerződés</t>
  </si>
  <si>
    <t>Folyószámla-hitelkeret szerződés 7. módoítása</t>
  </si>
  <si>
    <t>CIB Bank Zrt.</t>
  </si>
  <si>
    <t>Folyószámla-hitelkeret működési hitellé történő átalakítása a konszolidáció miatt (1. ütem)</t>
  </si>
  <si>
    <t>Folyószámla-hitelkeret működési hitellé történő átalakítása a konszolidáció miatt (2. ütem)</t>
  </si>
  <si>
    <t>n</t>
  </si>
  <si>
    <t>,,,,,,,,,,,,,,,,,,,,,,,,,,,,,,,,,,,,,,,,,,,,,,,,,,,,,,,,,,,,,,,,,,,,,,,,,,,,,,,,,,,,,,,,,,,,,,,,,,,,,,,,,,,,,,,,,,,,,,,,,,,,,,,,,,,,,,,,,,,,,,,,,,,,,,,,,,,,,,,,,,,,,,,,,,,,,,,,,,,,,,,,,,,,,,,,,,,,,,,,,,,,,,,,,,,,,,,,,,,,,,,,,,,,,,,,,,,,,,,,,,,,,,,,,,,,,,,,,,,,,,,,,,,,,,,,,,,,,,,,,,,,,,,,,,,,,,,,,,,,,,,,,,,,,,,,,,,,,,,,,,,,,,,,,,,,,,,,,,,,,,,,,,,,,,,,,,,,,,,,,,,,,,,,,,,,,,,,,,,,,,,,,,,,,,,,,,,,,,,,,,,,,,,,,,,,,,,,,,,,,,,,,,,,,,,,,,,,,,,,,,,,,,,,,,,,,,,,,,,,,,,,,,,,,,,,,,,,,,,,,</t>
  </si>
  <si>
    <t>454/2013</t>
  </si>
  <si>
    <t>455/2013</t>
  </si>
  <si>
    <t>456/2013</t>
  </si>
  <si>
    <t>221/2013</t>
  </si>
  <si>
    <t>BV:326.868-13/2013</t>
  </si>
  <si>
    <t>MC-LYUKÓVÖLGY VÁROSR.ÁTHALADÓ ÚT FELÚJ.</t>
  </si>
  <si>
    <t>Lyukóvölgy területén áthúzódó zúzalékos utak felújítása</t>
  </si>
  <si>
    <t>227/2013</t>
  </si>
  <si>
    <t>BV:326.889/2013</t>
  </si>
  <si>
    <t>13.Vk./Feszty u., Napraforgó u., Árok u. zúzalékos felújítási, építési munkái</t>
  </si>
  <si>
    <t>228/2013</t>
  </si>
  <si>
    <t>BV:326.903/2013</t>
  </si>
  <si>
    <t>KÖZBIZT.MUNKACSOP.MŰK.KAPCS. FEJLESZTÉS</t>
  </si>
  <si>
    <t>Miskolci Önkormányzati Rendészet ügyfélszolgálat kialakítása - Miskolc, Győri kapu 27./B alatt</t>
  </si>
  <si>
    <t>229/2013</t>
  </si>
  <si>
    <t>BV:326.913/2013</t>
  </si>
  <si>
    <t xml:space="preserve">Népkerti evangélikus temető kerítéselemeinek cseréje </t>
  </si>
  <si>
    <t>230/2013</t>
  </si>
  <si>
    <t>BV:326.925/2013</t>
  </si>
  <si>
    <t>2.Vk/ Martinkertváros és Szirma területén csapadékvíz szikkasztó árok kialakítása</t>
  </si>
  <si>
    <t>MIZSIK LÁSZLÓ</t>
  </si>
  <si>
    <t>232/2013</t>
  </si>
  <si>
    <t>BV:326.954-2/2013</t>
  </si>
  <si>
    <t>DÍSZVILÁGÍTÁS HANGFREKV.VEVŐ BEÉPÍTÉSE</t>
  </si>
  <si>
    <t>Díszvilágítási fényvetők, díszelemek hangfrekvenciás vevővel történő ellátása</t>
  </si>
  <si>
    <t>235/2013</t>
  </si>
  <si>
    <t>BV:326.972-19/2013</t>
  </si>
  <si>
    <t>KIS-SZILVAMAG  TÉR TERÜLETRENDEZÉS</t>
  </si>
  <si>
    <t>Árpád u.-Nagy Lajos kir.u.- Névtelen u. által határolt tömb és környezete "Kisszilvamag" I.ü.</t>
  </si>
  <si>
    <t>BAU-VILL ÉPKER KFT</t>
  </si>
  <si>
    <t>238/2013</t>
  </si>
  <si>
    <t>BV:327.030-3/2013</t>
  </si>
  <si>
    <t>20.Vk / Rigó u. 2., 4-8., 52. szám előtti járdarekonstrukció</t>
  </si>
  <si>
    <t>239/2013</t>
  </si>
  <si>
    <t>BV:327.069/2013</t>
  </si>
  <si>
    <t>8.Vk / Csabai kapu u. 49-51.sz. ingatlan elé 1 db 3 állásos konténer tároló építése</t>
  </si>
  <si>
    <t>SZOCIÁLIS CÉLÚ VÁROSREHABILITÁCIÓ (ÉMOP)</t>
  </si>
  <si>
    <t>247/2013</t>
  </si>
  <si>
    <t>BV.40.015-4/2013</t>
  </si>
  <si>
    <t xml:space="preserve">SZOC. CÉLÚ VÁROSREHAB. AVAS-D.: ÉPÜLETGÉPÉSZETI KIVIT. TERVEK </t>
  </si>
  <si>
    <t>MSE MOBIL KFT.</t>
  </si>
  <si>
    <t>251/2013</t>
  </si>
  <si>
    <t>SO.40.076-0/2013</t>
  </si>
  <si>
    <t>MC.SZIVÁRVÁNY ÓVODA FEJLESZTÉS /ÉMOP/</t>
  </si>
  <si>
    <t>Szivárvány Óvoda fejl.: udvari csapadékvíz elvezetése, felújítása</t>
  </si>
  <si>
    <t>ORNAMENT 2000 KFT.</t>
  </si>
  <si>
    <t>INFOMF.INFRAST.FEJL.MMJV ÁLT.,KÖZÉPF.OKT</t>
  </si>
  <si>
    <t>BÁRSONY-HUNYADI ISK.INFRASTR.FEJL.(ÉMOP)</t>
  </si>
  <si>
    <t>255/2013</t>
  </si>
  <si>
    <t>310.030-53/2013.</t>
  </si>
  <si>
    <t>CSALÁDSEGÍTŐ KP-ÉMOP 4.2.1/A-11-2012</t>
  </si>
  <si>
    <t>ÉMOP-4.2.1/A-11-2012-0024 - MCSK infrastrukturális fejlesztés</t>
  </si>
  <si>
    <t>256/2013</t>
  </si>
  <si>
    <t>325165/2013</t>
  </si>
  <si>
    <t>Partrekonsstrukciós munkák, fa- és cserjeültetés 9 vk.</t>
  </si>
  <si>
    <t>257/2013</t>
  </si>
  <si>
    <t>325289/2013</t>
  </si>
  <si>
    <t>VÍZMŰ ÜZEMI TER.TULAJD.VISZ.REND,VÍZB.VÉ</t>
  </si>
  <si>
    <t>Mc. szolgalmi jog 31503 hrsz-ú kivett iparvasút elnevezésű ing., MMJV Önk. Csapadék csat.létesítése</t>
  </si>
  <si>
    <t>260/2013</t>
  </si>
  <si>
    <t>325572-2/2013</t>
  </si>
  <si>
    <t>SZÉCHENYI U.BURKOLATCSERÉVEL KAPCS.FELAD</t>
  </si>
  <si>
    <t>Avas szálló föhomlokzat életveszély elhárítási munkái</t>
  </si>
  <si>
    <t>261/2013</t>
  </si>
  <si>
    <t>325599-5/2013</t>
  </si>
  <si>
    <t>PERCZEL M. U. 52 SZ. 1 DB ZÁRHATÓ KONTÉNER ÉPÍTÉSE TELEPÍTÉSE</t>
  </si>
  <si>
    <t>262/2013</t>
  </si>
  <si>
    <t>325.636/2013.</t>
  </si>
  <si>
    <t>Szivárvány Óvoda homokozó felújítása</t>
  </si>
  <si>
    <t>MISKOLCI KÖZINTÉZMÉNY-MŰKÖDTETŐ KÖZPONT</t>
  </si>
  <si>
    <t>267/2013</t>
  </si>
  <si>
    <t>325823/2013</t>
  </si>
  <si>
    <t>TÖRT.AVAS.ÁLLÉKONYSÁG. TERV. KIVITELEZÉS</t>
  </si>
  <si>
    <t>Történelmi Avas fakivágás gallyazás</t>
  </si>
  <si>
    <t>277/2013</t>
  </si>
  <si>
    <t>326.160-11/2013</t>
  </si>
  <si>
    <t>20. v.k. / Hegyalja - Baráthegyalja u. közötti útrekonstrukció</t>
  </si>
  <si>
    <t>278/2013</t>
  </si>
  <si>
    <t>279/2013</t>
  </si>
  <si>
    <t>326.216-10/2013.</t>
  </si>
  <si>
    <t>VÁROPSZÖLDÍTÉSI PÁLYÁZAT A LAKOSSÁG BEV.</t>
  </si>
  <si>
    <t>Green City program Csaba vezér úti támfalak</t>
  </si>
  <si>
    <t>282/2013</t>
  </si>
  <si>
    <t>40002-1</t>
  </si>
  <si>
    <t>BLUEGREEN PROJEKT HU-SK PÁLYÁZAT</t>
  </si>
  <si>
    <t>"Partnerség a klimatikus változ. hatásának csökkent. a fejlesztést illetően" c. HUSK/1101/1.5.1/0128</t>
  </si>
  <si>
    <t>ZÖLDEBB VÁROSOKÉRT NONPROFIT KFT</t>
  </si>
  <si>
    <t>284/2013</t>
  </si>
  <si>
    <t>40.002-6/2013</t>
  </si>
  <si>
    <t>Partnerség a klimatikus változások hatásának csökkentésére a fejlesztést illetően - fordítás</t>
  </si>
  <si>
    <t>292/2013</t>
  </si>
  <si>
    <t>40021-10/2013</t>
  </si>
  <si>
    <t>"Turisztikai attrakciófejlesztés Miskolctapolcán" előkészítési feladatokra megbízási szerz.</t>
  </si>
  <si>
    <t>294/2013</t>
  </si>
  <si>
    <t>40021-9/2013</t>
  </si>
  <si>
    <t xml:space="preserve">Turisztikai attrakciófejlesztés Miskolctapolcán - Úszómedence és kiszolgáló létesítményeivel kapcs. </t>
  </si>
  <si>
    <t>HERMAN GIM.LABOR-TÁMOP3.1.3-10/2-2010-14</t>
  </si>
  <si>
    <t>301/2013</t>
  </si>
  <si>
    <t>40.076-1/2013.</t>
  </si>
  <si>
    <t>ÉMOP-4.3.1/A-09-2010-0031 Szivárvány óvoda felújítása</t>
  </si>
  <si>
    <t>302/2013</t>
  </si>
  <si>
    <t>40.076-2/2013.</t>
  </si>
  <si>
    <t>ÉMOP-4.3.1/A-09-2010-0031 Szivárvány óvoda felújítása II.</t>
  </si>
  <si>
    <t>303/2013</t>
  </si>
  <si>
    <t>40.077-0/2013</t>
  </si>
  <si>
    <t>Herman O. Gimn. Természettud.i Labor: e-learning tananyag digitalizálása</t>
  </si>
  <si>
    <t>LA-LE BT.</t>
  </si>
  <si>
    <t>40.081-2/2013.</t>
  </si>
  <si>
    <t>HUSK/1101/1.3.1/0117 ELŐADÁS TARTÁSA</t>
  </si>
  <si>
    <t>306/2013</t>
  </si>
  <si>
    <t>40.095-11/2013.</t>
  </si>
  <si>
    <t>HERMAN OTTÓ MÚZEUM</t>
  </si>
  <si>
    <t>M.VÁROS IVÓVIZ.BIZT.JAV.TAPOLCA VIZBÁZIS</t>
  </si>
  <si>
    <t>316/2013</t>
  </si>
  <si>
    <t>40122-3/2013</t>
  </si>
  <si>
    <t>Projektmenedzseri feladatok ellátása-KEOP-Mctap. ivóvízellátás bizt. jav.</t>
  </si>
  <si>
    <t>HRD –INVEST TANÁCSADÓ ÉS SZOLGÁLTATÓ</t>
  </si>
  <si>
    <t>MESEMALOM,NAPRAFORG.,DGY.BÖLCS.INF.-ÉMOP</t>
  </si>
  <si>
    <t>318/2013</t>
  </si>
  <si>
    <t>40.295/2013</t>
  </si>
  <si>
    <t>TAPOLCARÉT MC. 32555, 32556.HSRZ. TELKEK KÖZÖTTI KERÍTÉSÉPÍTÉS</t>
  </si>
  <si>
    <t>320/2013</t>
  </si>
  <si>
    <t>40.325/2013.</t>
  </si>
  <si>
    <t>2.Vk / Martin-kertváros, Fövényszer u. 35. sz. alatti Óvoda 7 db homokozójának felújítása</t>
  </si>
  <si>
    <t>321/2013</t>
  </si>
  <si>
    <t>40.326/2013.</t>
  </si>
  <si>
    <t>Dayka-ház belső udvar felszíni vízelvezetés rekonstrukció</t>
  </si>
  <si>
    <t>IVS-MC.BELV.REHAB.PROJEKT I.Ü.-ÉMOP</t>
  </si>
  <si>
    <t>333/2013</t>
  </si>
  <si>
    <t>BV:325.024-45/2013</t>
  </si>
  <si>
    <t>"DIÓSGYŐRI VÁR - BELSŐVÁR REKONSTRUKCIÓJA"</t>
  </si>
  <si>
    <t>ZERON BEFEKTETŐ ZRT.</t>
  </si>
  <si>
    <t>334/2013</t>
  </si>
  <si>
    <t>BV.325.244-17/2013</t>
  </si>
  <si>
    <t>LYUKÓI KÖZÖSSÉGI HÁZ ÉPÍTÉSE</t>
  </si>
  <si>
    <t>LYUKÓI KÖZÖSSÉGI HÁZ: HRSZ. 77591 VÍZBEKÖTÉS</t>
  </si>
</sst>
</file>

<file path=xl/styles.xml><?xml version="1.0" encoding="utf-8"?>
<styleSheet xmlns="http://schemas.openxmlformats.org/spreadsheetml/2006/main">
  <numFmts count="1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yyyy\-mm\-dd;@"/>
    <numFmt numFmtId="165" formatCode="#,##0\ _F_t"/>
    <numFmt numFmtId="166" formatCode="yyyy\-mm\-dd"/>
    <numFmt numFmtId="167" formatCode="0.0"/>
    <numFmt numFmtId="168" formatCode="#,##0&quot; Ft&quot;"/>
    <numFmt numFmtId="169" formatCode="#,###"/>
    <numFmt numFmtId="170" formatCode="yyyy/mm/dd;@"/>
    <numFmt numFmtId="171" formatCode="#,##0&quot; Ft&quot;;[Red]\-#,##0&quot; Ft&quot;"/>
    <numFmt numFmtId="172" formatCode="yyyy/\ mmm\.;@"/>
  </numFmts>
  <fonts count="38">
    <font>
      <sz val="10"/>
      <name val="Arial"/>
      <family val="2"/>
    </font>
    <font>
      <sz val="12"/>
      <name val="Arial"/>
      <family val="2"/>
    </font>
    <font>
      <b/>
      <sz val="14"/>
      <name val="Times New Roman"/>
      <family val="1"/>
    </font>
    <font>
      <sz val="14"/>
      <name val="Times New Roman"/>
      <family val="1"/>
    </font>
    <font>
      <sz val="12"/>
      <name val="Times New Roman"/>
      <family val="1"/>
    </font>
    <font>
      <b/>
      <sz val="12"/>
      <name val="Times New Roman"/>
      <family val="1"/>
    </font>
    <font>
      <i/>
      <sz val="12"/>
      <name val="Times New Roman"/>
      <family val="1"/>
    </font>
    <font>
      <i/>
      <sz val="12"/>
      <color indexed="53"/>
      <name val="Times New Roman"/>
      <family val="1"/>
    </font>
    <font>
      <i/>
      <sz val="12"/>
      <color indexed="20"/>
      <name val="Times New Roman"/>
      <family val="1"/>
    </font>
    <font>
      <sz val="12"/>
      <color indexed="8"/>
      <name val="Times New Roman"/>
      <family val="1"/>
    </font>
    <font>
      <sz val="12"/>
      <color indexed="12"/>
      <name val="Times New Roman"/>
      <family val="1"/>
    </font>
    <font>
      <i/>
      <sz val="12"/>
      <color indexed="17"/>
      <name val="Times New Roman"/>
      <family val="1"/>
    </font>
    <font>
      <sz val="12"/>
      <color indexed="20"/>
      <name val="Times New Roman"/>
      <family val="1"/>
    </font>
    <font>
      <sz val="12"/>
      <color indexed="17"/>
      <name val="Times New Roman"/>
      <family val="1"/>
    </font>
    <font>
      <sz val="11"/>
      <name val="Arial"/>
      <family val="2"/>
    </font>
    <font>
      <sz val="10"/>
      <name val="Times New Roman"/>
      <family val="1"/>
    </font>
    <font>
      <b/>
      <sz val="11"/>
      <name val="Times New Roman"/>
      <family val="1"/>
    </font>
    <font>
      <sz val="10"/>
      <color indexed="20"/>
      <name val="Times New Roman"/>
      <family val="1"/>
    </font>
    <font>
      <i/>
      <sz val="10"/>
      <color indexed="20"/>
      <name val="Arial"/>
      <family val="2"/>
    </font>
    <font>
      <b/>
      <sz val="10"/>
      <name val="Times New Roman"/>
      <family val="1"/>
    </font>
    <font>
      <i/>
      <sz val="10"/>
      <color indexed="20"/>
      <name val="Times New Roman"/>
      <family val="1"/>
    </font>
    <font>
      <b/>
      <sz val="10"/>
      <color indexed="20"/>
      <name val="Times New Roman"/>
      <family val="1"/>
    </font>
    <font>
      <sz val="12"/>
      <color indexed="25"/>
      <name val="Times New Roman"/>
      <family val="1"/>
    </font>
    <font>
      <sz val="10"/>
      <color indexed="25"/>
      <name val="Times New Roman"/>
      <family val="1"/>
    </font>
    <font>
      <b/>
      <sz val="10"/>
      <color indexed="25"/>
      <name val="Times New Roman"/>
      <family val="1"/>
    </font>
    <font>
      <b/>
      <sz val="11"/>
      <color indexed="25"/>
      <name val="Times New Roman"/>
      <family val="1"/>
    </font>
    <font>
      <i/>
      <sz val="10"/>
      <color indexed="25"/>
      <name val="Times New Roman"/>
      <family val="1"/>
    </font>
    <font>
      <sz val="10"/>
      <color indexed="17"/>
      <name val="Times New Roman"/>
      <family val="1"/>
    </font>
    <font>
      <i/>
      <sz val="10"/>
      <color indexed="17"/>
      <name val="Times New Roman"/>
      <family val="1"/>
    </font>
    <font>
      <b/>
      <sz val="10"/>
      <color indexed="17"/>
      <name val="Times New Roman"/>
      <family val="1"/>
    </font>
    <font>
      <sz val="10"/>
      <color indexed="12"/>
      <name val="Times New Roman"/>
      <family val="1"/>
    </font>
    <font>
      <i/>
      <sz val="10"/>
      <name val="Times New Roman"/>
      <family val="1"/>
    </font>
    <font>
      <i/>
      <sz val="10"/>
      <color indexed="53"/>
      <name val="Times New Roman"/>
      <family val="1"/>
    </font>
    <font>
      <sz val="10"/>
      <color indexed="53"/>
      <name val="Times New Roman"/>
      <family val="1"/>
    </font>
    <font>
      <sz val="18"/>
      <name val="Times New Roman"/>
      <family val="1"/>
    </font>
    <font>
      <sz val="10"/>
      <color indexed="8"/>
      <name val="Times New Roman"/>
      <family val="1"/>
    </font>
    <font>
      <sz val="10"/>
      <color indexed="10"/>
      <name val="Times New Roman"/>
      <family val="1"/>
    </font>
    <font>
      <sz val="8"/>
      <name val="Arial"/>
      <family val="2"/>
    </font>
  </fonts>
  <fills count="3">
    <fill>
      <patternFill/>
    </fill>
    <fill>
      <patternFill patternType="gray125"/>
    </fill>
    <fill>
      <patternFill patternType="solid">
        <fgColor indexed="22"/>
        <bgColor indexed="64"/>
      </patternFill>
    </fill>
  </fills>
  <borders count="21">
    <border>
      <left/>
      <right/>
      <top/>
      <bottom/>
      <diagonal/>
    </border>
    <border>
      <left style="thin">
        <color indexed="8"/>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ck">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ck">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ck">
        <color indexed="8"/>
      </right>
      <top>
        <color indexed="63"/>
      </top>
      <bottom style="thin">
        <color indexed="8"/>
      </bottom>
    </border>
    <border>
      <left style="thick">
        <color indexed="8"/>
      </left>
      <right style="thin">
        <color indexed="8"/>
      </right>
      <top>
        <color indexed="63"/>
      </top>
      <bottom style="thin">
        <color indexed="8"/>
      </bottom>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ck">
        <color indexed="8"/>
      </left>
      <right style="thin">
        <color indexed="8"/>
      </right>
      <top style="thin">
        <color indexed="8"/>
      </top>
      <bottom style="thick">
        <color indexed="8"/>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9">
    <xf numFmtId="0" fontId="0" fillId="0" borderId="0" xfId="0" applyAlignment="1">
      <alignment/>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165" fontId="1" fillId="0" borderId="1" xfId="0" applyNumberFormat="1" applyFont="1" applyFill="1" applyBorder="1" applyAlignment="1">
      <alignment horizontal="right" vertical="center" wrapText="1"/>
    </xf>
    <xf numFmtId="165"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vertical="center" wrapText="1"/>
    </xf>
    <xf numFmtId="0" fontId="3" fillId="0" borderId="1" xfId="0" applyFont="1" applyFill="1" applyBorder="1" applyAlignment="1">
      <alignment vertical="center" wrapText="1"/>
    </xf>
    <xf numFmtId="164" fontId="2" fillId="2"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165" fontId="4" fillId="0" borderId="1" xfId="0" applyNumberFormat="1" applyFont="1" applyFill="1" applyBorder="1" applyAlignment="1">
      <alignment horizontal="right" vertical="center" wrapText="1"/>
    </xf>
    <xf numFmtId="165"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vertical="center" wrapText="1"/>
    </xf>
    <xf numFmtId="0" fontId="5"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3" fontId="4"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164" fontId="6" fillId="0" borderId="1" xfId="0" applyNumberFormat="1" applyFont="1" applyFill="1" applyBorder="1" applyAlignment="1">
      <alignment vertical="center" wrapText="1"/>
    </xf>
    <xf numFmtId="166" fontId="4" fillId="0" borderId="1" xfId="0" applyNumberFormat="1" applyFont="1" applyFill="1" applyBorder="1" applyAlignment="1">
      <alignment vertical="center" wrapText="1"/>
    </xf>
    <xf numFmtId="167" fontId="7" fillId="0" borderId="1" xfId="0" applyNumberFormat="1" applyFont="1" applyFill="1" applyBorder="1" applyAlignment="1">
      <alignment vertical="center" wrapText="1"/>
    </xf>
    <xf numFmtId="0" fontId="9" fillId="0" borderId="2" xfId="0" applyFont="1" applyFill="1" applyBorder="1" applyAlignment="1" applyProtection="1">
      <alignment horizontal="left" vertical="top" wrapText="1"/>
      <protection/>
    </xf>
    <xf numFmtId="166" fontId="9" fillId="0" borderId="2" xfId="0" applyNumberFormat="1" applyFont="1" applyFill="1" applyBorder="1" applyAlignment="1" applyProtection="1">
      <alignment horizontal="center" vertical="top" wrapText="1"/>
      <protection/>
    </xf>
    <xf numFmtId="3" fontId="9" fillId="0" borderId="2" xfId="0" applyNumberFormat="1" applyFont="1" applyFill="1" applyBorder="1" applyAlignment="1" applyProtection="1">
      <alignment horizontal="right" vertical="top" wrapText="1"/>
      <protection/>
    </xf>
    <xf numFmtId="164" fontId="4" fillId="0" borderId="2" xfId="0" applyNumberFormat="1" applyFont="1" applyFill="1" applyBorder="1" applyAlignment="1">
      <alignment vertical="center" wrapText="1"/>
    </xf>
    <xf numFmtId="0" fontId="10" fillId="0" borderId="1" xfId="0" applyFont="1" applyFill="1" applyBorder="1" applyAlignment="1">
      <alignment vertical="center" wrapText="1"/>
    </xf>
    <xf numFmtId="0" fontId="11" fillId="0" borderId="1" xfId="0" applyFont="1" applyFill="1" applyBorder="1" applyAlignment="1">
      <alignment vertical="center" wrapText="1"/>
    </xf>
    <xf numFmtId="0" fontId="12" fillId="0" borderId="1" xfId="0" applyFont="1" applyFill="1" applyBorder="1" applyAlignment="1">
      <alignment vertical="center" wrapText="1"/>
    </xf>
    <xf numFmtId="0" fontId="13" fillId="0" borderId="1" xfId="0" applyFont="1" applyFill="1" applyBorder="1" applyAlignment="1">
      <alignment vertical="center" wrapText="1"/>
    </xf>
    <xf numFmtId="164" fontId="12" fillId="0" borderId="2" xfId="0" applyNumberFormat="1" applyFont="1" applyFill="1" applyBorder="1" applyAlignment="1">
      <alignment vertical="center" wrapText="1"/>
    </xf>
    <xf numFmtId="164" fontId="13" fillId="0" borderId="2" xfId="0" applyNumberFormat="1" applyFont="1" applyFill="1" applyBorder="1" applyAlignment="1">
      <alignment vertical="center" wrapText="1"/>
    </xf>
    <xf numFmtId="0" fontId="9" fillId="0" borderId="1" xfId="0" applyFont="1" applyFill="1" applyBorder="1" applyAlignment="1">
      <alignment vertical="center" wrapText="1"/>
    </xf>
    <xf numFmtId="0" fontId="14" fillId="0" borderId="0" xfId="0" applyFont="1" applyFill="1" applyAlignment="1">
      <alignment vertical="center" wrapText="1"/>
    </xf>
    <xf numFmtId="0" fontId="14" fillId="0" borderId="0" xfId="0" applyFont="1" applyFill="1" applyAlignment="1">
      <alignment horizontal="right" vertical="center" wrapText="1"/>
    </xf>
    <xf numFmtId="0" fontId="14" fillId="0" borderId="0" xfId="0" applyFont="1" applyFill="1" applyAlignment="1">
      <alignment horizontal="center" vertical="center" wrapText="1"/>
    </xf>
    <xf numFmtId="165" fontId="14" fillId="0" borderId="0" xfId="0" applyNumberFormat="1" applyFont="1" applyFill="1" applyAlignment="1">
      <alignment vertical="center" wrapText="1"/>
    </xf>
    <xf numFmtId="165" fontId="0" fillId="0" borderId="0" xfId="0" applyNumberFormat="1"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right" vertical="center" wrapText="1"/>
    </xf>
    <xf numFmtId="0" fontId="0" fillId="0" borderId="0" xfId="0" applyFill="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15" fillId="0" borderId="0" xfId="0" applyFont="1" applyFill="1" applyAlignment="1">
      <alignment vertical="center" wrapText="1"/>
    </xf>
    <xf numFmtId="0" fontId="2" fillId="2" borderId="5" xfId="0" applyFont="1" applyFill="1" applyBorder="1" applyAlignment="1">
      <alignment vertical="center" wrapText="1"/>
    </xf>
    <xf numFmtId="0" fontId="16" fillId="0" borderId="0" xfId="0" applyFont="1" applyFill="1" applyAlignment="1">
      <alignment vertical="center" wrapText="1"/>
    </xf>
    <xf numFmtId="0" fontId="16" fillId="0" borderId="0" xfId="0" applyFont="1" applyFill="1" applyAlignment="1">
      <alignment horizontal="center" vertical="center" wrapText="1"/>
    </xf>
    <xf numFmtId="0" fontId="17" fillId="0" borderId="1" xfId="0" applyFont="1" applyFill="1" applyBorder="1" applyAlignment="1">
      <alignment vertical="center" wrapText="1"/>
    </xf>
    <xf numFmtId="166" fontId="17" fillId="0" borderId="1" xfId="0" applyNumberFormat="1" applyFont="1" applyFill="1" applyBorder="1" applyAlignment="1">
      <alignment vertical="center" wrapText="1"/>
    </xf>
    <xf numFmtId="0" fontId="17" fillId="0" borderId="6" xfId="0" applyFont="1" applyFill="1" applyBorder="1" applyAlignment="1">
      <alignment vertical="center" wrapText="1"/>
    </xf>
    <xf numFmtId="165" fontId="4" fillId="0" borderId="7" xfId="0" applyNumberFormat="1" applyFont="1" applyFill="1" applyBorder="1" applyAlignment="1">
      <alignment horizontal="center" vertical="center" wrapText="1"/>
    </xf>
    <xf numFmtId="166" fontId="4" fillId="0" borderId="4" xfId="0" applyNumberFormat="1" applyFont="1" applyBorder="1" applyAlignment="1">
      <alignment horizontal="center" vertical="center" wrapText="1"/>
    </xf>
    <xf numFmtId="0" fontId="4" fillId="0" borderId="8" xfId="0" applyFont="1" applyFill="1" applyBorder="1" applyAlignment="1">
      <alignment horizontal="center" vertical="center" wrapText="1"/>
    </xf>
    <xf numFmtId="0" fontId="17" fillId="0" borderId="9" xfId="0" applyFont="1" applyFill="1" applyBorder="1" applyAlignment="1">
      <alignment horizontal="left" vertical="center" wrapText="1"/>
    </xf>
    <xf numFmtId="164" fontId="4" fillId="0" borderId="8" xfId="0" applyNumberFormat="1" applyFont="1" applyFill="1" applyBorder="1" applyAlignment="1">
      <alignment horizontal="center" vertical="center" wrapText="1"/>
    </xf>
    <xf numFmtId="0" fontId="4" fillId="0" borderId="8" xfId="0" applyFont="1" applyFill="1" applyBorder="1" applyAlignment="1">
      <alignment horizontal="left" vertical="center" wrapText="1"/>
    </xf>
    <xf numFmtId="164" fontId="4" fillId="0" borderId="8" xfId="0" applyNumberFormat="1" applyFont="1" applyFill="1" applyBorder="1" applyAlignment="1">
      <alignment horizontal="left" vertical="center" wrapText="1"/>
    </xf>
    <xf numFmtId="165" fontId="4" fillId="0" borderId="8" xfId="0" applyNumberFormat="1" applyFont="1" applyFill="1" applyBorder="1" applyAlignment="1">
      <alignment horizontal="center" vertical="center" wrapText="1"/>
    </xf>
    <xf numFmtId="0" fontId="17" fillId="0" borderId="10" xfId="0" applyFont="1" applyFill="1" applyBorder="1" applyAlignment="1">
      <alignment vertical="center" wrapText="1"/>
    </xf>
    <xf numFmtId="0" fontId="17" fillId="0" borderId="0" xfId="0" applyFont="1" applyFill="1" applyBorder="1" applyAlignment="1">
      <alignment vertical="center" wrapText="1"/>
    </xf>
    <xf numFmtId="166" fontId="4" fillId="0" borderId="11" xfId="0" applyNumberFormat="1" applyFont="1" applyFill="1" applyBorder="1" applyAlignment="1">
      <alignment horizontal="center" vertical="center" wrapText="1"/>
    </xf>
    <xf numFmtId="0" fontId="17" fillId="0" borderId="8" xfId="0" applyFont="1" applyFill="1" applyBorder="1" applyAlignment="1">
      <alignment vertical="center" wrapText="1"/>
    </xf>
    <xf numFmtId="0" fontId="17" fillId="0" borderId="12" xfId="0" applyFont="1" applyFill="1" applyBorder="1" applyAlignment="1">
      <alignment vertical="center" wrapText="1"/>
    </xf>
    <xf numFmtId="0" fontId="18" fillId="0" borderId="0" xfId="0" applyFont="1" applyFill="1" applyBorder="1" applyAlignment="1">
      <alignment vertical="center" wrapText="1"/>
    </xf>
    <xf numFmtId="0" fontId="4" fillId="0" borderId="1" xfId="0" applyFont="1" applyBorder="1" applyAlignment="1">
      <alignment vertical="center" wrapText="1"/>
    </xf>
    <xf numFmtId="3" fontId="4" fillId="0" borderId="1" xfId="0" applyNumberFormat="1" applyFont="1" applyBorder="1" applyAlignment="1">
      <alignment horizontal="center" vertical="center" wrapText="1"/>
    </xf>
    <xf numFmtId="168" fontId="4" fillId="0" borderId="1" xfId="0" applyNumberFormat="1" applyFont="1" applyBorder="1" applyAlignment="1">
      <alignment horizontal="center" vertical="center" wrapText="1"/>
    </xf>
    <xf numFmtId="166" fontId="4" fillId="0" borderId="7" xfId="0" applyNumberFormat="1" applyFont="1" applyBorder="1" applyAlignment="1">
      <alignment vertical="center" wrapText="1"/>
    </xf>
    <xf numFmtId="166" fontId="4" fillId="0" borderId="4" xfId="0" applyNumberFormat="1" applyFont="1" applyBorder="1" applyAlignment="1">
      <alignment vertical="center" wrapText="1"/>
    </xf>
    <xf numFmtId="0" fontId="4"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vertical="center" wrapText="1"/>
    </xf>
    <xf numFmtId="166" fontId="4" fillId="0" borderId="1" xfId="0" applyNumberFormat="1" applyFont="1" applyFill="1" applyBorder="1" applyAlignment="1">
      <alignment horizontal="center" vertical="center" wrapText="1"/>
    </xf>
    <xf numFmtId="0" fontId="21" fillId="0" borderId="1" xfId="0" applyFont="1" applyFill="1" applyBorder="1" applyAlignment="1">
      <alignment vertical="center" wrapText="1"/>
    </xf>
    <xf numFmtId="0" fontId="22" fillId="0" borderId="8" xfId="0" applyFont="1" applyFill="1" applyBorder="1" applyAlignment="1">
      <alignment horizontal="center" vertical="center" wrapText="1"/>
    </xf>
    <xf numFmtId="0" fontId="23" fillId="0" borderId="1" xfId="0" applyFont="1" applyFill="1" applyBorder="1" applyAlignment="1">
      <alignment vertical="center" wrapText="1"/>
    </xf>
    <xf numFmtId="0" fontId="22"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5" fillId="0" borderId="0" xfId="0" applyFont="1" applyFill="1" applyAlignment="1">
      <alignment horizontal="center" vertical="center" wrapText="1"/>
    </xf>
    <xf numFmtId="0" fontId="26" fillId="0" borderId="1" xfId="0" applyFont="1" applyFill="1" applyBorder="1" applyAlignment="1">
      <alignment vertical="center" wrapText="1"/>
    </xf>
    <xf numFmtId="169" fontId="4" fillId="0" borderId="1" xfId="0" applyNumberFormat="1" applyFont="1" applyFill="1" applyBorder="1" applyAlignment="1">
      <alignment horizontal="center" vertical="center" wrapText="1"/>
    </xf>
    <xf numFmtId="169" fontId="4" fillId="0" borderId="1" xfId="0" applyNumberFormat="1" applyFont="1" applyBorder="1" applyAlignment="1">
      <alignment horizontal="center" vertical="center" wrapText="1"/>
    </xf>
    <xf numFmtId="0" fontId="17" fillId="0" borderId="1" xfId="0" applyFont="1" applyFill="1" applyBorder="1" applyAlignment="1">
      <alignment horizontal="center" vertical="center" wrapText="1"/>
    </xf>
    <xf numFmtId="165" fontId="17" fillId="0" borderId="1" xfId="0" applyNumberFormat="1" applyFont="1" applyFill="1" applyBorder="1" applyAlignment="1">
      <alignment vertical="center" wrapText="1"/>
    </xf>
    <xf numFmtId="165" fontId="12" fillId="0" borderId="1" xfId="0" applyNumberFormat="1" applyFont="1" applyFill="1" applyBorder="1" applyAlignment="1">
      <alignment horizontal="center" vertical="center" wrapText="1"/>
    </xf>
    <xf numFmtId="170" fontId="17" fillId="0" borderId="1" xfId="0" applyNumberFormat="1" applyFont="1" applyFill="1" applyBorder="1" applyAlignment="1">
      <alignment vertical="center" wrapText="1"/>
    </xf>
    <xf numFmtId="0" fontId="27" fillId="0" borderId="1" xfId="0" applyFont="1" applyFill="1" applyBorder="1" applyAlignment="1">
      <alignment vertical="center" wrapText="1"/>
    </xf>
    <xf numFmtId="166" fontId="27" fillId="0" borderId="1" xfId="0" applyNumberFormat="1" applyFont="1" applyFill="1" applyBorder="1" applyAlignment="1">
      <alignment vertical="center" wrapText="1"/>
    </xf>
    <xf numFmtId="0" fontId="27" fillId="0" borderId="1" xfId="0" applyFont="1" applyFill="1" applyBorder="1" applyAlignment="1">
      <alignment horizontal="center" vertical="center" wrapText="1"/>
    </xf>
    <xf numFmtId="165" fontId="27" fillId="0" borderId="1" xfId="0" applyNumberFormat="1" applyFont="1" applyFill="1" applyBorder="1" applyAlignment="1">
      <alignment vertical="center" wrapText="1"/>
    </xf>
    <xf numFmtId="165" fontId="13" fillId="0" borderId="1" xfId="0" applyNumberFormat="1" applyFont="1" applyFill="1" applyBorder="1" applyAlignment="1">
      <alignment horizontal="center" vertical="center" wrapText="1"/>
    </xf>
    <xf numFmtId="0" fontId="28" fillId="0" borderId="1" xfId="0" applyFont="1" applyFill="1" applyBorder="1" applyAlignment="1">
      <alignment vertical="center" wrapText="1"/>
    </xf>
    <xf numFmtId="171" fontId="17" fillId="0" borderId="1" xfId="0" applyNumberFormat="1" applyFont="1" applyFill="1" applyBorder="1" applyAlignment="1">
      <alignment horizontal="center" vertical="center" wrapText="1"/>
    </xf>
    <xf numFmtId="171" fontId="27" fillId="0" borderId="1" xfId="0" applyNumberFormat="1" applyFont="1" applyFill="1" applyBorder="1" applyAlignment="1">
      <alignment horizontal="center" vertical="center" wrapText="1"/>
    </xf>
    <xf numFmtId="0" fontId="29" fillId="0" borderId="1" xfId="0" applyFont="1" applyFill="1" applyBorder="1" applyAlignment="1">
      <alignment vertical="center" wrapText="1"/>
    </xf>
    <xf numFmtId="0" fontId="15" fillId="0" borderId="1" xfId="0" applyFont="1" applyFill="1" applyBorder="1" applyAlignment="1">
      <alignment vertical="center" wrapText="1"/>
    </xf>
    <xf numFmtId="166" fontId="15" fillId="0" borderId="1" xfId="0" applyNumberFormat="1" applyFont="1" applyFill="1" applyBorder="1" applyAlignment="1">
      <alignment vertical="center" wrapText="1"/>
    </xf>
    <xf numFmtId="0" fontId="15" fillId="0" borderId="1" xfId="0" applyFont="1" applyFill="1" applyBorder="1" applyAlignment="1">
      <alignment horizontal="center" vertical="center" wrapText="1"/>
    </xf>
    <xf numFmtId="165" fontId="15" fillId="0" borderId="1" xfId="0" applyNumberFormat="1" applyFont="1" applyFill="1" applyBorder="1" applyAlignment="1">
      <alignment vertical="center" wrapText="1"/>
    </xf>
    <xf numFmtId="0" fontId="19" fillId="0" borderId="1" xfId="0" applyFont="1" applyFill="1" applyBorder="1" applyAlignment="1">
      <alignment vertical="center" wrapText="1"/>
    </xf>
    <xf numFmtId="0" fontId="15" fillId="0" borderId="13" xfId="0" applyFont="1" applyFill="1" applyBorder="1" applyAlignment="1">
      <alignment vertical="center" wrapText="1"/>
    </xf>
    <xf numFmtId="166" fontId="15" fillId="0" borderId="13" xfId="0" applyNumberFormat="1" applyFont="1" applyFill="1" applyBorder="1" applyAlignment="1">
      <alignment horizontal="right" vertical="center" wrapText="1"/>
    </xf>
    <xf numFmtId="0" fontId="15" fillId="0" borderId="13" xfId="0" applyFont="1" applyFill="1" applyBorder="1" applyAlignment="1">
      <alignment horizontal="center" vertical="center" wrapText="1"/>
    </xf>
    <xf numFmtId="165" fontId="15" fillId="0" borderId="13" xfId="0" applyNumberFormat="1" applyFont="1" applyFill="1" applyBorder="1" applyAlignment="1">
      <alignment vertical="center" wrapText="1"/>
    </xf>
    <xf numFmtId="165" fontId="4" fillId="0" borderId="13" xfId="0" applyNumberFormat="1" applyFont="1" applyFill="1" applyBorder="1" applyAlignment="1">
      <alignment horizontal="center" vertical="center" wrapText="1"/>
    </xf>
    <xf numFmtId="0" fontId="15" fillId="0" borderId="14" xfId="0" applyFont="1" applyFill="1" applyBorder="1" applyAlignment="1">
      <alignment vertical="center" wrapText="1"/>
    </xf>
    <xf numFmtId="0" fontId="15" fillId="0" borderId="10" xfId="0" applyFont="1" applyFill="1" applyBorder="1" applyAlignment="1">
      <alignment vertical="center" wrapText="1"/>
    </xf>
    <xf numFmtId="0" fontId="15" fillId="0" borderId="15" xfId="0" applyFont="1" applyFill="1" applyBorder="1" applyAlignment="1">
      <alignment horizontal="right" vertical="center" wrapText="1"/>
    </xf>
    <xf numFmtId="0" fontId="19" fillId="0" borderId="13" xfId="0" applyFont="1" applyFill="1" applyBorder="1" applyAlignment="1">
      <alignment horizontal="right" vertical="center" wrapText="1"/>
    </xf>
    <xf numFmtId="166" fontId="15" fillId="0" borderId="1" xfId="0" applyNumberFormat="1" applyFont="1" applyFill="1" applyBorder="1" applyAlignment="1">
      <alignment horizontal="right" vertical="center" wrapText="1"/>
    </xf>
    <xf numFmtId="0" fontId="15" fillId="0" borderId="6" xfId="0" applyFont="1" applyFill="1" applyBorder="1" applyAlignment="1">
      <alignment vertical="center" wrapText="1"/>
    </xf>
    <xf numFmtId="0" fontId="19" fillId="0" borderId="1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16" xfId="0" applyFont="1" applyFill="1" applyBorder="1" applyAlignment="1">
      <alignment horizontal="right" vertical="center" wrapText="1"/>
    </xf>
    <xf numFmtId="0" fontId="19" fillId="0" borderId="1" xfId="0" applyFont="1" applyFill="1" applyBorder="1" applyAlignment="1">
      <alignment horizontal="right" vertical="center" wrapText="1"/>
    </xf>
    <xf numFmtId="166" fontId="17" fillId="0" borderId="1" xfId="0" applyNumberFormat="1" applyFont="1" applyFill="1" applyBorder="1" applyAlignment="1">
      <alignment horizontal="right" vertical="center" wrapText="1"/>
    </xf>
    <xf numFmtId="0" fontId="17" fillId="0" borderId="16" xfId="0" applyFont="1" applyFill="1" applyBorder="1" applyAlignment="1">
      <alignment horizontal="right" vertical="center" wrapText="1"/>
    </xf>
    <xf numFmtId="0" fontId="21" fillId="0" borderId="1" xfId="0" applyFont="1" applyFill="1" applyBorder="1" applyAlignment="1">
      <alignment horizontal="right" vertical="center" wrapText="1"/>
    </xf>
    <xf numFmtId="0" fontId="15" fillId="0" borderId="1" xfId="0" applyFont="1" applyFill="1" applyBorder="1" applyAlignment="1">
      <alignment horizontal="right" vertical="center" wrapText="1"/>
    </xf>
    <xf numFmtId="171" fontId="15" fillId="0" borderId="1" xfId="0" applyNumberFormat="1" applyFont="1" applyFill="1" applyBorder="1" applyAlignment="1">
      <alignment horizontal="center" vertical="center" wrapText="1"/>
    </xf>
    <xf numFmtId="0" fontId="30" fillId="0" borderId="0" xfId="0" applyFont="1" applyFill="1" applyBorder="1" applyAlignment="1">
      <alignment vertical="center" wrapText="1"/>
    </xf>
    <xf numFmtId="0" fontId="31" fillId="0" borderId="1" xfId="0" applyFont="1" applyFill="1" applyBorder="1" applyAlignment="1">
      <alignment vertical="center" wrapText="1"/>
    </xf>
    <xf numFmtId="0" fontId="32" fillId="0" borderId="0" xfId="0" applyFont="1" applyFill="1" applyBorder="1" applyAlignment="1">
      <alignment vertical="center" wrapText="1"/>
    </xf>
    <xf numFmtId="0" fontId="33" fillId="0" borderId="0" xfId="0" applyFont="1" applyFill="1" applyBorder="1" applyAlignment="1">
      <alignment vertical="center" wrapText="1"/>
    </xf>
    <xf numFmtId="166" fontId="15" fillId="0" borderId="1" xfId="0" applyNumberFormat="1" applyFont="1" applyFill="1" applyBorder="1" applyAlignment="1">
      <alignment horizontal="center" vertical="center" wrapText="1"/>
    </xf>
    <xf numFmtId="166" fontId="27" fillId="0" borderId="1" xfId="0" applyNumberFormat="1" applyFont="1" applyFill="1" applyBorder="1" applyAlignment="1">
      <alignment horizontal="right" vertical="center" wrapText="1"/>
    </xf>
    <xf numFmtId="0" fontId="27" fillId="0" borderId="6" xfId="0" applyFont="1" applyFill="1" applyBorder="1" applyAlignment="1">
      <alignment vertical="center" wrapText="1"/>
    </xf>
    <xf numFmtId="0" fontId="27" fillId="0" borderId="10" xfId="0" applyFont="1" applyFill="1" applyBorder="1" applyAlignment="1">
      <alignment vertical="center" wrapText="1"/>
    </xf>
    <xf numFmtId="0" fontId="27" fillId="0" borderId="16" xfId="0" applyFont="1" applyFill="1" applyBorder="1" applyAlignment="1">
      <alignment horizontal="right" vertical="center" wrapText="1"/>
    </xf>
    <xf numFmtId="0" fontId="27" fillId="0" borderId="0" xfId="0" applyFont="1" applyFill="1" applyBorder="1" applyAlignment="1">
      <alignment vertical="center" wrapText="1"/>
    </xf>
    <xf numFmtId="170" fontId="15" fillId="0" borderId="1" xfId="0" applyNumberFormat="1" applyFont="1" applyFill="1" applyBorder="1" applyAlignment="1">
      <alignment horizontal="right" vertical="center" wrapText="1"/>
    </xf>
    <xf numFmtId="0" fontId="34" fillId="0" borderId="0" xfId="0" applyFont="1" applyFill="1" applyBorder="1" applyAlignment="1">
      <alignment vertical="center" wrapText="1"/>
    </xf>
    <xf numFmtId="170" fontId="15" fillId="0" borderId="1" xfId="0" applyNumberFormat="1" applyFont="1" applyFill="1" applyBorder="1" applyAlignment="1">
      <alignment vertical="center" wrapText="1"/>
    </xf>
    <xf numFmtId="172" fontId="15" fillId="0" borderId="1" xfId="0" applyNumberFormat="1" applyFont="1" applyFill="1" applyBorder="1" applyAlignment="1">
      <alignment vertical="center" wrapText="1"/>
    </xf>
    <xf numFmtId="0" fontId="35" fillId="0" borderId="1" xfId="0" applyFont="1" applyFill="1" applyBorder="1" applyAlignment="1">
      <alignment vertical="center" wrapText="1"/>
    </xf>
    <xf numFmtId="166" fontId="35" fillId="0" borderId="1" xfId="0" applyNumberFormat="1" applyFont="1" applyFill="1" applyBorder="1" applyAlignment="1">
      <alignment horizontal="right" vertical="center" wrapText="1"/>
    </xf>
    <xf numFmtId="0" fontId="35" fillId="0" borderId="1" xfId="0" applyFont="1" applyFill="1" applyBorder="1" applyAlignment="1">
      <alignment horizontal="center" vertical="center" wrapText="1"/>
    </xf>
    <xf numFmtId="165" fontId="35" fillId="0" borderId="1" xfId="0" applyNumberFormat="1" applyFont="1" applyFill="1" applyBorder="1" applyAlignment="1">
      <alignment vertical="center" wrapText="1"/>
    </xf>
    <xf numFmtId="165" fontId="9" fillId="0" borderId="1" xfId="0" applyNumberFormat="1" applyFont="1" applyFill="1" applyBorder="1" applyAlignment="1">
      <alignment horizontal="center" vertical="center" wrapText="1"/>
    </xf>
    <xf numFmtId="166" fontId="35" fillId="0" borderId="1" xfId="0" applyNumberFormat="1" applyFont="1" applyFill="1" applyBorder="1" applyAlignment="1">
      <alignment vertical="center" wrapText="1"/>
    </xf>
    <xf numFmtId="0" fontId="35" fillId="0" borderId="6" xfId="0" applyFont="1" applyFill="1" applyBorder="1" applyAlignment="1">
      <alignment vertical="center" wrapText="1"/>
    </xf>
    <xf numFmtId="0" fontId="35" fillId="0" borderId="10" xfId="0" applyFont="1" applyFill="1" applyBorder="1" applyAlignment="1">
      <alignment vertical="center" wrapText="1"/>
    </xf>
    <xf numFmtId="0" fontId="35" fillId="0" borderId="16" xfId="0" applyFont="1" applyFill="1" applyBorder="1" applyAlignment="1">
      <alignment horizontal="right" vertical="center" wrapText="1"/>
    </xf>
    <xf numFmtId="0" fontId="35" fillId="0" borderId="0" xfId="0" applyFont="1" applyFill="1" applyBorder="1" applyAlignment="1">
      <alignment vertical="center" wrapText="1"/>
    </xf>
    <xf numFmtId="170" fontId="35" fillId="0" borderId="1" xfId="0" applyNumberFormat="1" applyFont="1" applyFill="1" applyBorder="1" applyAlignment="1">
      <alignment horizontal="right" vertical="center" wrapText="1"/>
    </xf>
    <xf numFmtId="170" fontId="35" fillId="0" borderId="1" xfId="0" applyNumberFormat="1" applyFont="1" applyFill="1" applyBorder="1" applyAlignment="1">
      <alignment vertical="center" wrapText="1"/>
    </xf>
    <xf numFmtId="170" fontId="27" fillId="0" borderId="1" xfId="0" applyNumberFormat="1" applyFont="1" applyFill="1" applyBorder="1" applyAlignment="1">
      <alignment horizontal="right" vertical="center" wrapText="1"/>
    </xf>
    <xf numFmtId="170" fontId="27" fillId="0" borderId="1" xfId="0" applyNumberFormat="1" applyFont="1" applyFill="1" applyBorder="1" applyAlignment="1">
      <alignment vertical="center" wrapText="1"/>
    </xf>
    <xf numFmtId="166" fontId="35" fillId="0" borderId="1" xfId="0" applyNumberFormat="1" applyFont="1" applyFill="1" applyBorder="1" applyAlignment="1">
      <alignment horizontal="center" vertical="center" wrapText="1"/>
    </xf>
    <xf numFmtId="171" fontId="35" fillId="0" borderId="1" xfId="0" applyNumberFormat="1" applyFont="1" applyFill="1" applyBorder="1" applyAlignment="1">
      <alignment horizontal="center" vertical="center" wrapText="1"/>
    </xf>
    <xf numFmtId="0" fontId="35" fillId="0" borderId="1" xfId="0" applyFont="1" applyFill="1" applyBorder="1" applyAlignment="1">
      <alignment horizontal="right" vertical="center" wrapText="1"/>
    </xf>
    <xf numFmtId="0" fontId="36" fillId="0" borderId="1" xfId="0" applyFont="1" applyFill="1" applyBorder="1" applyAlignment="1">
      <alignment vertical="center" wrapText="1"/>
    </xf>
    <xf numFmtId="166" fontId="36" fillId="0" borderId="1" xfId="0" applyNumberFormat="1" applyFont="1" applyFill="1" applyBorder="1" applyAlignment="1">
      <alignment horizontal="right" vertical="center" wrapText="1"/>
    </xf>
    <xf numFmtId="0" fontId="36" fillId="0" borderId="1" xfId="0" applyFont="1" applyFill="1" applyBorder="1" applyAlignment="1">
      <alignment horizontal="center" vertical="center" wrapText="1"/>
    </xf>
    <xf numFmtId="165" fontId="36" fillId="0" borderId="1" xfId="0" applyNumberFormat="1" applyFont="1" applyFill="1" applyBorder="1" applyAlignment="1">
      <alignment vertical="center" wrapText="1"/>
    </xf>
    <xf numFmtId="166" fontId="36" fillId="0" borderId="1" xfId="0" applyNumberFormat="1" applyFont="1" applyFill="1" applyBorder="1" applyAlignment="1">
      <alignment vertical="center" wrapText="1"/>
    </xf>
    <xf numFmtId="0" fontId="36" fillId="0" borderId="6" xfId="0" applyFont="1" applyFill="1" applyBorder="1" applyAlignment="1">
      <alignment vertical="center" wrapText="1"/>
    </xf>
    <xf numFmtId="0" fontId="36" fillId="0" borderId="10" xfId="0" applyFont="1" applyFill="1" applyBorder="1" applyAlignment="1">
      <alignment vertical="center" wrapText="1"/>
    </xf>
    <xf numFmtId="0" fontId="36" fillId="0" borderId="16" xfId="0" applyFont="1" applyFill="1" applyBorder="1" applyAlignment="1">
      <alignment horizontal="right" vertical="center" wrapText="1"/>
    </xf>
    <xf numFmtId="0" fontId="36" fillId="0" borderId="0" xfId="0" applyFont="1" applyFill="1" applyBorder="1" applyAlignment="1">
      <alignment vertical="center" wrapText="1"/>
    </xf>
    <xf numFmtId="171" fontId="36" fillId="0" borderId="1" xfId="0" applyNumberFormat="1" applyFont="1" applyFill="1" applyBorder="1" applyAlignment="1">
      <alignment horizontal="center" vertical="center" wrapText="1"/>
    </xf>
    <xf numFmtId="0" fontId="36" fillId="0" borderId="1" xfId="0" applyFont="1" applyFill="1" applyBorder="1" applyAlignment="1">
      <alignment horizontal="right" vertical="center" wrapText="1"/>
    </xf>
    <xf numFmtId="170" fontId="36" fillId="0" borderId="1" xfId="0" applyNumberFormat="1" applyFont="1" applyFill="1" applyBorder="1" applyAlignment="1">
      <alignment horizontal="right" vertical="center" wrapText="1"/>
    </xf>
    <xf numFmtId="170" fontId="36" fillId="0" borderId="1" xfId="0" applyNumberFormat="1" applyFont="1" applyFill="1" applyBorder="1" applyAlignment="1">
      <alignment vertical="center" wrapText="1"/>
    </xf>
    <xf numFmtId="0" fontId="35" fillId="0" borderId="17" xfId="0" applyFont="1" applyFill="1" applyBorder="1" applyAlignment="1">
      <alignment vertical="center" wrapText="1"/>
    </xf>
    <xf numFmtId="170" fontId="35" fillId="0" borderId="17" xfId="0" applyNumberFormat="1" applyFont="1" applyFill="1" applyBorder="1" applyAlignment="1">
      <alignment horizontal="right" vertical="center" wrapText="1"/>
    </xf>
    <xf numFmtId="0" fontId="35" fillId="0" borderId="17" xfId="0" applyFont="1" applyFill="1" applyBorder="1" applyAlignment="1">
      <alignment horizontal="center" vertical="center" wrapText="1"/>
    </xf>
    <xf numFmtId="165" fontId="35" fillId="0" borderId="17" xfId="0" applyNumberFormat="1" applyFont="1" applyFill="1" applyBorder="1" applyAlignment="1">
      <alignment vertical="center" wrapText="1"/>
    </xf>
    <xf numFmtId="170" fontId="35" fillId="0" borderId="17" xfId="0" applyNumberFormat="1" applyFont="1" applyFill="1" applyBorder="1" applyAlignment="1">
      <alignment vertical="center" wrapText="1"/>
    </xf>
    <xf numFmtId="166" fontId="35" fillId="0" borderId="17" xfId="0" applyNumberFormat="1" applyFont="1" applyFill="1" applyBorder="1" applyAlignment="1">
      <alignment horizontal="right" vertical="center" wrapText="1"/>
    </xf>
    <xf numFmtId="0" fontId="35" fillId="0" borderId="18" xfId="0" applyFont="1" applyFill="1" applyBorder="1" applyAlignment="1">
      <alignment vertical="center" wrapText="1"/>
    </xf>
    <xf numFmtId="0" fontId="35" fillId="0" borderId="19" xfId="0" applyFont="1" applyFill="1" applyBorder="1" applyAlignment="1">
      <alignment horizontal="right" vertical="center" wrapText="1"/>
    </xf>
    <xf numFmtId="166" fontId="5"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right" vertical="center" wrapText="1"/>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165" fontId="2" fillId="2" borderId="1" xfId="0" applyNumberFormat="1" applyFont="1" applyFill="1" applyBorder="1" applyAlignment="1">
      <alignment horizontal="right" vertical="center" wrapText="1"/>
    </xf>
    <xf numFmtId="165"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vertical="center" wrapText="1"/>
    </xf>
    <xf numFmtId="165" fontId="2" fillId="2" borderId="20" xfId="0" applyNumberFormat="1"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0" xfId="0" applyFont="1" applyFill="1" applyBorder="1" applyAlignment="1">
      <alignment horizontal="center" vertical="center" wrapText="1"/>
    </xf>
    <xf numFmtId="164" fontId="2" fillId="2" borderId="13" xfId="0" applyNumberFormat="1" applyFont="1" applyFill="1" applyBorder="1" applyAlignment="1">
      <alignment horizontal="center" vertical="center" wrapText="1"/>
    </xf>
    <xf numFmtId="165" fontId="2" fillId="2" borderId="13" xfId="0" applyNumberFormat="1" applyFont="1" applyFill="1" applyBorder="1" applyAlignment="1">
      <alignment horizontal="center" vertical="center" wrapText="1"/>
    </xf>
    <xf numFmtId="0" fontId="16" fillId="2" borderId="11"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7"/>
  <sheetViews>
    <sheetView tabSelected="1" zoomScale="50" zoomScaleNormal="50" workbookViewId="0" topLeftCell="A1">
      <pane ySplit="5" topLeftCell="BM117" activePane="bottomLeft" state="frozen"/>
      <selection pane="topLeft" activeCell="A1" sqref="A1"/>
      <selection pane="bottomLeft" activeCell="Q16" sqref="Q16"/>
    </sheetView>
  </sheetViews>
  <sheetFormatPr defaultColWidth="9.140625" defaultRowHeight="15" customHeight="1"/>
  <cols>
    <col min="1" max="1" width="16.140625" style="1" customWidth="1"/>
    <col min="2" max="2" width="24.28125" style="1" customWidth="1"/>
    <col min="3" max="3" width="17.57421875" style="2" customWidth="1"/>
    <col min="4" max="4" width="26.28125" style="1" customWidth="1"/>
    <col min="5" max="5" width="36.00390625" style="3" customWidth="1"/>
    <col min="6" max="6" width="27.00390625" style="3" customWidth="1"/>
    <col min="7" max="7" width="25.00390625" style="4" customWidth="1"/>
    <col min="8" max="8" width="24.57421875" style="5" customWidth="1"/>
    <col min="9" max="9" width="19.7109375" style="5" customWidth="1"/>
    <col min="10" max="10" width="15.140625" style="6" customWidth="1"/>
    <col min="11" max="11" width="16.421875" style="2" customWidth="1"/>
    <col min="12" max="12" width="16.57421875" style="2" customWidth="1"/>
    <col min="13" max="14" width="0" style="3" hidden="1" customWidth="1"/>
    <col min="15" max="15" width="9.140625" style="3" customWidth="1"/>
    <col min="16" max="16" width="10.8515625" style="3" customWidth="1"/>
    <col min="17" max="16384" width="9.140625" style="3" customWidth="1"/>
  </cols>
  <sheetData>
    <row r="1" spans="1:14" s="7" customFormat="1" ht="18.75" customHeight="1">
      <c r="A1" s="177" t="s">
        <v>355</v>
      </c>
      <c r="B1" s="177"/>
      <c r="C1" s="177"/>
      <c r="D1" s="177"/>
      <c r="E1" s="177"/>
      <c r="F1" s="177"/>
      <c r="G1" s="177"/>
      <c r="H1" s="177"/>
      <c r="I1" s="177"/>
      <c r="J1" s="177"/>
      <c r="K1" s="177"/>
      <c r="L1" s="177"/>
      <c r="M1" s="177"/>
      <c r="N1" s="177"/>
    </row>
    <row r="2" spans="1:14" s="7" customFormat="1" ht="18.75" customHeight="1">
      <c r="A2" s="177" t="s">
        <v>356</v>
      </c>
      <c r="B2" s="177"/>
      <c r="C2" s="177"/>
      <c r="D2" s="177"/>
      <c r="E2" s="177"/>
      <c r="F2" s="177"/>
      <c r="G2" s="177"/>
      <c r="H2" s="177"/>
      <c r="I2" s="177"/>
      <c r="J2" s="177"/>
      <c r="K2" s="177"/>
      <c r="L2" s="177"/>
      <c r="M2" s="177"/>
      <c r="N2" s="177"/>
    </row>
    <row r="3" spans="1:14" s="9" customFormat="1" ht="29.25" customHeight="1">
      <c r="A3" s="177" t="s">
        <v>357</v>
      </c>
      <c r="B3" s="177" t="s">
        <v>358</v>
      </c>
      <c r="C3" s="178" t="s">
        <v>359</v>
      </c>
      <c r="D3" s="177" t="s">
        <v>360</v>
      </c>
      <c r="E3" s="177" t="s">
        <v>361</v>
      </c>
      <c r="F3" s="177" t="s">
        <v>362</v>
      </c>
      <c r="G3" s="177" t="s">
        <v>363</v>
      </c>
      <c r="H3" s="177"/>
      <c r="I3" s="177"/>
      <c r="J3" s="178" t="s">
        <v>364</v>
      </c>
      <c r="K3" s="178"/>
      <c r="L3" s="178"/>
      <c r="M3" s="179" t="s">
        <v>365</v>
      </c>
      <c r="N3" s="177" t="s">
        <v>366</v>
      </c>
    </row>
    <row r="4" spans="1:14" s="9" customFormat="1" ht="14.25" customHeight="1">
      <c r="A4" s="177"/>
      <c r="B4" s="177"/>
      <c r="C4" s="178"/>
      <c r="D4" s="177"/>
      <c r="E4" s="177"/>
      <c r="F4" s="177"/>
      <c r="G4" s="180" t="s">
        <v>368</v>
      </c>
      <c r="H4" s="181" t="s">
        <v>369</v>
      </c>
      <c r="I4" s="181" t="s">
        <v>370</v>
      </c>
      <c r="J4" s="182"/>
      <c r="K4" s="178" t="s">
        <v>371</v>
      </c>
      <c r="L4" s="178"/>
      <c r="M4" s="179"/>
      <c r="N4" s="177"/>
    </row>
    <row r="5" spans="1:14" s="9" customFormat="1" ht="15.75" customHeight="1">
      <c r="A5" s="177"/>
      <c r="B5" s="177"/>
      <c r="C5" s="178"/>
      <c r="D5" s="177"/>
      <c r="E5" s="177"/>
      <c r="F5" s="177"/>
      <c r="G5" s="180"/>
      <c r="H5" s="181"/>
      <c r="I5" s="181"/>
      <c r="J5" s="182"/>
      <c r="K5" s="8" t="s">
        <v>372</v>
      </c>
      <c r="L5" s="8" t="s">
        <v>373</v>
      </c>
      <c r="M5" s="179"/>
      <c r="N5" s="177"/>
    </row>
    <row r="6" spans="1:12" s="12" customFormat="1" ht="47.25">
      <c r="A6" s="10" t="s">
        <v>374</v>
      </c>
      <c r="B6" s="10"/>
      <c r="C6" s="11">
        <v>41306</v>
      </c>
      <c r="D6" s="10" t="s">
        <v>375</v>
      </c>
      <c r="E6" s="12" t="s">
        <v>376</v>
      </c>
      <c r="F6" s="12" t="s">
        <v>377</v>
      </c>
      <c r="G6" s="13">
        <v>25661751605</v>
      </c>
      <c r="H6" s="14">
        <v>25661751605</v>
      </c>
      <c r="I6" s="14"/>
      <c r="J6" s="15"/>
      <c r="K6" s="17" t="s">
        <v>378</v>
      </c>
      <c r="L6" s="11">
        <v>41453</v>
      </c>
    </row>
    <row r="7" spans="1:12" s="12" customFormat="1" ht="114" customHeight="1">
      <c r="A7" s="10" t="s">
        <v>384</v>
      </c>
      <c r="B7" s="10" t="s">
        <v>385</v>
      </c>
      <c r="C7" s="11">
        <v>41292</v>
      </c>
      <c r="D7" s="10" t="s">
        <v>380</v>
      </c>
      <c r="E7" s="12" t="s">
        <v>386</v>
      </c>
      <c r="F7" s="12" t="s">
        <v>387</v>
      </c>
      <c r="G7" s="13" t="s">
        <v>388</v>
      </c>
      <c r="H7" s="14">
        <v>2703660</v>
      </c>
      <c r="I7" s="14">
        <v>3433648</v>
      </c>
      <c r="J7" s="15"/>
      <c r="K7" s="11">
        <v>41292</v>
      </c>
      <c r="L7" s="11">
        <v>41639</v>
      </c>
    </row>
    <row r="8" spans="1:12" s="12" customFormat="1" ht="63">
      <c r="A8" s="10" t="s">
        <v>389</v>
      </c>
      <c r="B8" s="10" t="s">
        <v>390</v>
      </c>
      <c r="C8" s="11">
        <v>41312</v>
      </c>
      <c r="D8" s="10" t="s">
        <v>380</v>
      </c>
      <c r="E8" s="12" t="s">
        <v>391</v>
      </c>
      <c r="F8" s="12" t="s">
        <v>387</v>
      </c>
      <c r="G8" s="13" t="s">
        <v>392</v>
      </c>
      <c r="H8" s="14">
        <v>10000000</v>
      </c>
      <c r="I8" s="14">
        <v>12700000</v>
      </c>
      <c r="J8" s="15"/>
      <c r="K8" s="11">
        <v>41275</v>
      </c>
      <c r="L8" s="11" t="s">
        <v>393</v>
      </c>
    </row>
    <row r="9" spans="1:14" s="18" customFormat="1" ht="31.5">
      <c r="A9" s="10" t="s">
        <v>394</v>
      </c>
      <c r="B9" s="10" t="s">
        <v>395</v>
      </c>
      <c r="C9" s="11">
        <v>41339</v>
      </c>
      <c r="D9" s="10" t="s">
        <v>381</v>
      </c>
      <c r="E9" s="12" t="s">
        <v>396</v>
      </c>
      <c r="F9" s="12" t="s">
        <v>397</v>
      </c>
      <c r="G9" s="13" t="s">
        <v>398</v>
      </c>
      <c r="H9" s="14">
        <v>175071</v>
      </c>
      <c r="I9" s="14">
        <v>222340</v>
      </c>
      <c r="J9" s="22"/>
      <c r="K9" s="11">
        <v>41339</v>
      </c>
      <c r="L9" s="11">
        <v>41362</v>
      </c>
      <c r="M9" s="12"/>
      <c r="N9" s="12"/>
    </row>
    <row r="10" spans="1:12" s="12" customFormat="1" ht="31.5">
      <c r="A10" s="10" t="s">
        <v>399</v>
      </c>
      <c r="B10" s="10"/>
      <c r="C10" s="11">
        <v>41339</v>
      </c>
      <c r="D10" s="10" t="s">
        <v>381</v>
      </c>
      <c r="E10" s="12" t="s">
        <v>400</v>
      </c>
      <c r="F10" s="12" t="s">
        <v>397</v>
      </c>
      <c r="G10" s="13" t="s">
        <v>401</v>
      </c>
      <c r="H10" s="14">
        <v>106582</v>
      </c>
      <c r="I10" s="14">
        <v>135359</v>
      </c>
      <c r="J10" s="15"/>
      <c r="K10" s="11">
        <v>41339</v>
      </c>
      <c r="L10" s="11">
        <v>41362</v>
      </c>
    </row>
    <row r="11" spans="1:14" s="19" customFormat="1" ht="110.25">
      <c r="A11" s="10" t="s">
        <v>402</v>
      </c>
      <c r="B11" s="10" t="s">
        <v>403</v>
      </c>
      <c r="C11" s="11">
        <v>41309</v>
      </c>
      <c r="D11" s="10" t="s">
        <v>380</v>
      </c>
      <c r="E11" s="12" t="s">
        <v>404</v>
      </c>
      <c r="F11" s="12" t="s">
        <v>405</v>
      </c>
      <c r="G11" s="13" t="s">
        <v>406</v>
      </c>
      <c r="H11" s="14">
        <v>66400000</v>
      </c>
      <c r="I11" s="20">
        <f>SUM(H11*1.27)</f>
        <v>84328000</v>
      </c>
      <c r="J11" s="15"/>
      <c r="K11" s="11">
        <v>41309</v>
      </c>
      <c r="L11" s="11">
        <v>42951</v>
      </c>
      <c r="M11" s="23"/>
      <c r="N11" s="23"/>
    </row>
    <row r="12" spans="1:16" s="19" customFormat="1" ht="47.25">
      <c r="A12" s="10" t="s">
        <v>408</v>
      </c>
      <c r="B12" s="10" t="s">
        <v>409</v>
      </c>
      <c r="C12" s="11">
        <v>41295</v>
      </c>
      <c r="D12" s="10" t="s">
        <v>380</v>
      </c>
      <c r="E12" s="12" t="s">
        <v>410</v>
      </c>
      <c r="F12" s="12" t="s">
        <v>411</v>
      </c>
      <c r="G12" s="13" t="s">
        <v>412</v>
      </c>
      <c r="H12" s="14">
        <v>4550000</v>
      </c>
      <c r="I12" s="20">
        <v>5778500</v>
      </c>
      <c r="J12" s="15"/>
      <c r="K12" s="11">
        <v>41295</v>
      </c>
      <c r="L12" s="11" t="s">
        <v>413</v>
      </c>
      <c r="M12" s="23"/>
      <c r="N12" s="23"/>
      <c r="P12" s="24"/>
    </row>
    <row r="13" spans="1:14" s="19" customFormat="1" ht="47.25">
      <c r="A13" s="10" t="s">
        <v>414</v>
      </c>
      <c r="B13" s="10" t="s">
        <v>415</v>
      </c>
      <c r="C13" s="11">
        <v>41295</v>
      </c>
      <c r="D13" s="10" t="s">
        <v>380</v>
      </c>
      <c r="E13" s="25" t="s">
        <v>416</v>
      </c>
      <c r="F13" s="12" t="s">
        <v>417</v>
      </c>
      <c r="G13" s="13" t="s">
        <v>418</v>
      </c>
      <c r="H13" s="14">
        <v>4650000</v>
      </c>
      <c r="I13" s="20">
        <v>5905500</v>
      </c>
      <c r="J13" s="15"/>
      <c r="K13" s="11">
        <v>41295</v>
      </c>
      <c r="L13" s="11" t="s">
        <v>413</v>
      </c>
      <c r="M13" s="23"/>
      <c r="N13" s="23"/>
    </row>
    <row r="14" spans="1:14" s="19" customFormat="1" ht="47.25">
      <c r="A14" s="10" t="s">
        <v>419</v>
      </c>
      <c r="B14" s="10" t="s">
        <v>420</v>
      </c>
      <c r="C14" s="11">
        <v>41295</v>
      </c>
      <c r="D14" s="10" t="s">
        <v>380</v>
      </c>
      <c r="E14" s="25" t="s">
        <v>421</v>
      </c>
      <c r="F14" s="12" t="s">
        <v>417</v>
      </c>
      <c r="G14" s="13" t="s">
        <v>422</v>
      </c>
      <c r="H14" s="14">
        <v>800000</v>
      </c>
      <c r="I14" s="20">
        <v>1016000</v>
      </c>
      <c r="J14" s="15"/>
      <c r="K14" s="11">
        <v>41295</v>
      </c>
      <c r="L14" s="11" t="s">
        <v>413</v>
      </c>
      <c r="M14" s="23"/>
      <c r="N14" s="23"/>
    </row>
    <row r="15" spans="1:14" s="19" customFormat="1" ht="47.25">
      <c r="A15" s="10" t="s">
        <v>423</v>
      </c>
      <c r="B15" s="10" t="s">
        <v>424</v>
      </c>
      <c r="C15" s="11">
        <v>41295</v>
      </c>
      <c r="D15" s="10" t="s">
        <v>380</v>
      </c>
      <c r="E15" s="12" t="s">
        <v>410</v>
      </c>
      <c r="F15" s="12" t="s">
        <v>411</v>
      </c>
      <c r="G15" s="13" t="s">
        <v>422</v>
      </c>
      <c r="H15" s="14">
        <v>800000</v>
      </c>
      <c r="I15" s="20">
        <v>1016000</v>
      </c>
      <c r="J15" s="15"/>
      <c r="K15" s="11">
        <v>41295</v>
      </c>
      <c r="L15" s="11" t="s">
        <v>413</v>
      </c>
      <c r="M15" s="23"/>
      <c r="N15" s="23"/>
    </row>
    <row r="16" spans="1:14" s="19" customFormat="1" ht="47.25">
      <c r="A16" s="10" t="s">
        <v>425</v>
      </c>
      <c r="B16" s="10" t="s">
        <v>426</v>
      </c>
      <c r="C16" s="11">
        <v>41295</v>
      </c>
      <c r="D16" s="10" t="s">
        <v>380</v>
      </c>
      <c r="E16" s="12" t="s">
        <v>410</v>
      </c>
      <c r="F16" s="12" t="s">
        <v>411</v>
      </c>
      <c r="G16" s="13" t="s">
        <v>427</v>
      </c>
      <c r="H16" s="14">
        <v>2500000</v>
      </c>
      <c r="I16" s="20">
        <v>3175000</v>
      </c>
      <c r="J16" s="15"/>
      <c r="K16" s="11">
        <v>41295</v>
      </c>
      <c r="L16" s="11" t="s">
        <v>413</v>
      </c>
      <c r="M16" s="23"/>
      <c r="N16" s="23"/>
    </row>
    <row r="17" spans="1:14" s="19" customFormat="1" ht="63">
      <c r="A17" s="10" t="s">
        <v>428</v>
      </c>
      <c r="B17" s="10" t="s">
        <v>429</v>
      </c>
      <c r="C17" s="11">
        <v>41295</v>
      </c>
      <c r="D17" s="10" t="s">
        <v>380</v>
      </c>
      <c r="E17" s="25" t="s">
        <v>430</v>
      </c>
      <c r="F17" s="12" t="s">
        <v>417</v>
      </c>
      <c r="G17" s="13" t="s">
        <v>431</v>
      </c>
      <c r="H17" s="14">
        <v>2500000</v>
      </c>
      <c r="I17" s="20">
        <v>3175000</v>
      </c>
      <c r="J17" s="15"/>
      <c r="K17" s="11">
        <v>41295</v>
      </c>
      <c r="L17" s="11" t="s">
        <v>413</v>
      </c>
      <c r="M17" s="23"/>
      <c r="N17" s="23"/>
    </row>
    <row r="18" spans="1:14" s="19" customFormat="1" ht="63" customHeight="1">
      <c r="A18" s="10" t="s">
        <v>432</v>
      </c>
      <c r="B18" s="10" t="s">
        <v>433</v>
      </c>
      <c r="C18" s="11">
        <v>41368</v>
      </c>
      <c r="D18" s="10" t="s">
        <v>383</v>
      </c>
      <c r="E18" s="12" t="s">
        <v>434</v>
      </c>
      <c r="F18" s="12" t="s">
        <v>435</v>
      </c>
      <c r="G18" s="13" t="s">
        <v>436</v>
      </c>
      <c r="H18" s="14">
        <v>594000</v>
      </c>
      <c r="I18" s="14">
        <v>754380</v>
      </c>
      <c r="J18" s="15">
        <v>41368</v>
      </c>
      <c r="K18" s="11"/>
      <c r="L18" s="11"/>
      <c r="M18" s="23"/>
      <c r="N18" s="23"/>
    </row>
    <row r="19" spans="1:14" s="19" customFormat="1" ht="110.25">
      <c r="A19" s="10" t="s">
        <v>437</v>
      </c>
      <c r="B19" s="10" t="s">
        <v>438</v>
      </c>
      <c r="C19" s="11">
        <v>41368</v>
      </c>
      <c r="D19" s="10" t="s">
        <v>383</v>
      </c>
      <c r="E19" s="12" t="s">
        <v>439</v>
      </c>
      <c r="F19" s="12" t="s">
        <v>435</v>
      </c>
      <c r="G19" s="13" t="s">
        <v>436</v>
      </c>
      <c r="H19" s="14">
        <v>594000</v>
      </c>
      <c r="I19" s="14">
        <v>754380</v>
      </c>
      <c r="J19" s="15">
        <v>41368</v>
      </c>
      <c r="K19" s="11"/>
      <c r="L19" s="11"/>
      <c r="M19" s="23"/>
      <c r="N19" s="23"/>
    </row>
    <row r="20" spans="1:14" s="19" customFormat="1" ht="126">
      <c r="A20" s="10" t="s">
        <v>440</v>
      </c>
      <c r="B20" s="10" t="s">
        <v>441</v>
      </c>
      <c r="C20" s="11">
        <v>41368</v>
      </c>
      <c r="D20" s="10" t="s">
        <v>383</v>
      </c>
      <c r="E20" s="12" t="s">
        <v>442</v>
      </c>
      <c r="F20" s="12" t="s">
        <v>435</v>
      </c>
      <c r="G20" s="13" t="s">
        <v>443</v>
      </c>
      <c r="H20" s="14">
        <v>594000</v>
      </c>
      <c r="I20" s="14">
        <v>754380</v>
      </c>
      <c r="J20" s="15">
        <v>41368</v>
      </c>
      <c r="K20" s="11"/>
      <c r="L20" s="11"/>
      <c r="M20" s="23"/>
      <c r="N20" s="23"/>
    </row>
    <row r="21" spans="1:14" s="19" customFormat="1" ht="110.25">
      <c r="A21" s="10" t="s">
        <v>444</v>
      </c>
      <c r="B21" s="10" t="s">
        <v>445</v>
      </c>
      <c r="C21" s="11">
        <v>41368</v>
      </c>
      <c r="D21" s="10" t="s">
        <v>383</v>
      </c>
      <c r="E21" s="12" t="s">
        <v>446</v>
      </c>
      <c r="F21" s="12" t="s">
        <v>435</v>
      </c>
      <c r="G21" s="13" t="s">
        <v>436</v>
      </c>
      <c r="H21" s="14">
        <v>594000</v>
      </c>
      <c r="I21" s="14">
        <v>754380</v>
      </c>
      <c r="J21" s="15">
        <v>41368</v>
      </c>
      <c r="K21" s="11"/>
      <c r="L21" s="11"/>
      <c r="M21" s="23"/>
      <c r="N21" s="23"/>
    </row>
    <row r="22" spans="1:14" s="19" customFormat="1" ht="31.5">
      <c r="A22" s="10" t="s">
        <v>447</v>
      </c>
      <c r="B22" s="10" t="s">
        <v>448</v>
      </c>
      <c r="C22" s="11">
        <v>41358</v>
      </c>
      <c r="D22" s="10" t="s">
        <v>449</v>
      </c>
      <c r="E22" s="12" t="s">
        <v>450</v>
      </c>
      <c r="F22" s="12" t="s">
        <v>451</v>
      </c>
      <c r="G22" s="13" t="s">
        <v>452</v>
      </c>
      <c r="H22" s="14">
        <v>58690</v>
      </c>
      <c r="I22" s="20">
        <f>SUM(H22*1.27)</f>
        <v>74536.3</v>
      </c>
      <c r="J22" s="15"/>
      <c r="K22" s="11">
        <v>41358</v>
      </c>
      <c r="L22" s="11">
        <v>41425</v>
      </c>
      <c r="M22" s="15"/>
      <c r="N22" s="15"/>
    </row>
    <row r="23" spans="1:14" s="19" customFormat="1" ht="31.5">
      <c r="A23" s="10" t="s">
        <v>453</v>
      </c>
      <c r="C23" s="11">
        <v>41390</v>
      </c>
      <c r="D23" s="10" t="s">
        <v>454</v>
      </c>
      <c r="E23" s="12" t="s">
        <v>455</v>
      </c>
      <c r="F23" s="12" t="s">
        <v>456</v>
      </c>
      <c r="G23" s="13">
        <v>3800000</v>
      </c>
      <c r="H23" s="14">
        <v>3800000</v>
      </c>
      <c r="I23" s="14">
        <v>3800000</v>
      </c>
      <c r="J23" s="11">
        <v>41390</v>
      </c>
      <c r="K23" s="11"/>
      <c r="L23" s="11"/>
      <c r="M23" s="15"/>
      <c r="N23" s="15"/>
    </row>
    <row r="24" spans="1:14" s="19" customFormat="1" ht="47.25">
      <c r="A24" s="10" t="s">
        <v>458</v>
      </c>
      <c r="B24" s="10" t="s">
        <v>459</v>
      </c>
      <c r="C24" s="11">
        <v>41316</v>
      </c>
      <c r="D24" s="10" t="s">
        <v>381</v>
      </c>
      <c r="E24" s="12" t="s">
        <v>460</v>
      </c>
      <c r="F24" s="12" t="s">
        <v>461</v>
      </c>
      <c r="G24" s="13">
        <v>6874834</v>
      </c>
      <c r="H24" s="14">
        <v>5410893</v>
      </c>
      <c r="I24" s="20">
        <v>6874834</v>
      </c>
      <c r="J24" s="15"/>
      <c r="K24" s="11">
        <v>41316</v>
      </c>
      <c r="L24" s="11" t="s">
        <v>462</v>
      </c>
      <c r="M24" s="15"/>
      <c r="N24" s="15"/>
    </row>
    <row r="25" spans="1:14" s="19" customFormat="1" ht="31.5">
      <c r="A25" s="10" t="s">
        <v>463</v>
      </c>
      <c r="B25" s="10" t="s">
        <v>464</v>
      </c>
      <c r="C25" s="11">
        <v>41312</v>
      </c>
      <c r="D25" s="10" t="s">
        <v>381</v>
      </c>
      <c r="E25" s="12" t="s">
        <v>465</v>
      </c>
      <c r="F25" s="12" t="s">
        <v>466</v>
      </c>
      <c r="G25" s="13">
        <v>1886014</v>
      </c>
      <c r="H25" s="14">
        <v>1485050</v>
      </c>
      <c r="I25" s="20">
        <v>1886014</v>
      </c>
      <c r="J25" s="15"/>
      <c r="K25" s="11">
        <v>41312</v>
      </c>
      <c r="L25" s="11">
        <v>41341</v>
      </c>
      <c r="M25" s="15"/>
      <c r="N25" s="15"/>
    </row>
    <row r="26" spans="1:14" s="19" customFormat="1" ht="31.5">
      <c r="A26" s="10" t="s">
        <v>467</v>
      </c>
      <c r="B26" s="10" t="s">
        <v>468</v>
      </c>
      <c r="C26" s="11">
        <v>41312</v>
      </c>
      <c r="D26" s="10" t="s">
        <v>381</v>
      </c>
      <c r="E26" s="12" t="s">
        <v>469</v>
      </c>
      <c r="F26" s="12" t="s">
        <v>466</v>
      </c>
      <c r="G26" s="13">
        <v>2497569</v>
      </c>
      <c r="H26" s="14">
        <v>1966590</v>
      </c>
      <c r="I26" s="20">
        <v>2497569</v>
      </c>
      <c r="J26" s="15"/>
      <c r="K26" s="11">
        <v>41312</v>
      </c>
      <c r="L26" s="11">
        <v>41312</v>
      </c>
      <c r="M26" s="15"/>
      <c r="N26" s="15"/>
    </row>
    <row r="27" spans="1:14" s="19" customFormat="1" ht="15.75">
      <c r="A27" s="10" t="s">
        <v>470</v>
      </c>
      <c r="B27" s="10" t="s">
        <v>471</v>
      </c>
      <c r="C27" s="11">
        <v>41312</v>
      </c>
      <c r="D27" s="10" t="s">
        <v>381</v>
      </c>
      <c r="E27" s="12" t="s">
        <v>472</v>
      </c>
      <c r="F27" s="12" t="s">
        <v>466</v>
      </c>
      <c r="G27" s="13">
        <v>10049434</v>
      </c>
      <c r="H27" s="14">
        <v>7912940</v>
      </c>
      <c r="I27" s="20">
        <v>7912940</v>
      </c>
      <c r="J27" s="15"/>
      <c r="K27" s="11">
        <v>41312</v>
      </c>
      <c r="L27" s="11">
        <v>41341</v>
      </c>
      <c r="M27" s="15"/>
      <c r="N27" s="15"/>
    </row>
    <row r="28" spans="1:12" s="12" customFormat="1" ht="47.25">
      <c r="A28" s="10" t="s">
        <v>2</v>
      </c>
      <c r="B28" s="25" t="s">
        <v>3</v>
      </c>
      <c r="C28" s="26">
        <v>41396</v>
      </c>
      <c r="D28" s="25" t="s">
        <v>4</v>
      </c>
      <c r="E28" s="25" t="s">
        <v>5</v>
      </c>
      <c r="F28" s="25" t="s">
        <v>6</v>
      </c>
      <c r="G28" s="27">
        <v>2981757</v>
      </c>
      <c r="H28" s="27">
        <v>2347840</v>
      </c>
      <c r="I28" s="27">
        <v>2981757</v>
      </c>
      <c r="J28" s="28"/>
      <c r="K28" s="26">
        <v>41396</v>
      </c>
      <c r="L28" s="26">
        <v>41639</v>
      </c>
    </row>
    <row r="29" spans="1:12" s="12" customFormat="1" ht="47.25">
      <c r="A29" s="10" t="s">
        <v>7</v>
      </c>
      <c r="B29" s="25" t="s">
        <v>8</v>
      </c>
      <c r="C29" s="26">
        <v>41275</v>
      </c>
      <c r="D29" s="25" t="s">
        <v>9</v>
      </c>
      <c r="E29" s="25" t="s">
        <v>10</v>
      </c>
      <c r="F29" s="25" t="s">
        <v>11</v>
      </c>
      <c r="G29" s="27">
        <v>12700000</v>
      </c>
      <c r="H29" s="27">
        <v>10000000</v>
      </c>
      <c r="I29" s="27">
        <v>12700000</v>
      </c>
      <c r="J29" s="28"/>
      <c r="K29" s="26">
        <v>41275</v>
      </c>
      <c r="L29" s="26">
        <v>41639</v>
      </c>
    </row>
    <row r="30" spans="1:12" s="12" customFormat="1" ht="31.5">
      <c r="A30" s="10" t="s">
        <v>12</v>
      </c>
      <c r="B30" s="25" t="s">
        <v>13</v>
      </c>
      <c r="C30" s="26">
        <v>41426</v>
      </c>
      <c r="D30" s="25" t="s">
        <v>14</v>
      </c>
      <c r="E30" s="25" t="s">
        <v>15</v>
      </c>
      <c r="F30" s="25" t="s">
        <v>16</v>
      </c>
      <c r="G30" s="27">
        <v>4996930</v>
      </c>
      <c r="H30" s="27">
        <v>3934591</v>
      </c>
      <c r="I30" s="27">
        <v>4996930</v>
      </c>
      <c r="J30" s="28"/>
      <c r="K30" s="26">
        <v>41426</v>
      </c>
      <c r="L30" s="26">
        <v>41639</v>
      </c>
    </row>
    <row r="31" spans="1:12" s="12" customFormat="1" ht="47.25">
      <c r="A31" s="10" t="s">
        <v>17</v>
      </c>
      <c r="B31" s="25" t="s">
        <v>18</v>
      </c>
      <c r="C31" s="26">
        <v>41456</v>
      </c>
      <c r="D31" s="25" t="s">
        <v>14</v>
      </c>
      <c r="E31" s="25" t="s">
        <v>19</v>
      </c>
      <c r="F31" s="25" t="s">
        <v>16</v>
      </c>
      <c r="G31" s="27">
        <v>4916155</v>
      </c>
      <c r="H31" s="27">
        <v>3870988</v>
      </c>
      <c r="I31" s="27">
        <v>4916155</v>
      </c>
      <c r="J31" s="28"/>
      <c r="K31" s="26">
        <v>41456</v>
      </c>
      <c r="L31" s="26">
        <v>41639</v>
      </c>
    </row>
    <row r="32" spans="1:14" s="19" customFormat="1" ht="47.25">
      <c r="A32" s="10" t="s">
        <v>24</v>
      </c>
      <c r="B32" s="25" t="s">
        <v>25</v>
      </c>
      <c r="C32" s="26">
        <v>41591</v>
      </c>
      <c r="D32" s="25" t="s">
        <v>26</v>
      </c>
      <c r="E32" s="25" t="s">
        <v>27</v>
      </c>
      <c r="F32" s="25" t="s">
        <v>28</v>
      </c>
      <c r="G32" s="27">
        <v>37015536</v>
      </c>
      <c r="H32" s="27">
        <v>29146091</v>
      </c>
      <c r="I32" s="27">
        <v>37015536</v>
      </c>
      <c r="J32" s="28"/>
      <c r="K32" s="26">
        <v>41591</v>
      </c>
      <c r="L32" s="26">
        <v>41639</v>
      </c>
      <c r="M32" s="15"/>
      <c r="N32" s="15"/>
    </row>
    <row r="33" spans="1:14" s="19" customFormat="1" ht="47.25">
      <c r="A33" s="10" t="s">
        <v>29</v>
      </c>
      <c r="B33" s="25" t="s">
        <v>30</v>
      </c>
      <c r="C33" s="26">
        <v>41456</v>
      </c>
      <c r="D33" s="25" t="s">
        <v>31</v>
      </c>
      <c r="E33" s="25" t="s">
        <v>32</v>
      </c>
      <c r="F33" s="25" t="s">
        <v>33</v>
      </c>
      <c r="G33" s="27">
        <v>443803</v>
      </c>
      <c r="H33" s="27">
        <v>349451</v>
      </c>
      <c r="I33" s="27">
        <v>443803</v>
      </c>
      <c r="J33" s="28"/>
      <c r="K33" s="26">
        <v>41456</v>
      </c>
      <c r="L33" s="26">
        <v>41639</v>
      </c>
      <c r="M33" s="15"/>
      <c r="N33" s="15"/>
    </row>
    <row r="34" spans="1:14" s="19" customFormat="1" ht="47.25">
      <c r="A34" s="10" t="s">
        <v>531</v>
      </c>
      <c r="B34" s="25" t="s">
        <v>532</v>
      </c>
      <c r="C34" s="26">
        <v>41590</v>
      </c>
      <c r="D34" s="25" t="s">
        <v>533</v>
      </c>
      <c r="E34" s="25" t="s">
        <v>534</v>
      </c>
      <c r="F34" s="25" t="s">
        <v>535</v>
      </c>
      <c r="G34" s="27">
        <v>61861521</v>
      </c>
      <c r="H34" s="27">
        <v>48709859</v>
      </c>
      <c r="I34" s="27">
        <v>61861521</v>
      </c>
      <c r="J34" s="28"/>
      <c r="K34" s="26">
        <v>41590</v>
      </c>
      <c r="L34" s="26">
        <v>41639</v>
      </c>
      <c r="M34" s="15"/>
      <c r="N34" s="15"/>
    </row>
    <row r="35" spans="1:12" ht="47.25">
      <c r="A35" s="10" t="s">
        <v>537</v>
      </c>
      <c r="B35" s="25" t="s">
        <v>538</v>
      </c>
      <c r="C35" s="26">
        <v>41426</v>
      </c>
      <c r="D35" s="25" t="s">
        <v>539</v>
      </c>
      <c r="E35" s="25" t="s">
        <v>540</v>
      </c>
      <c r="F35" s="25" t="s">
        <v>33</v>
      </c>
      <c r="G35" s="27">
        <v>3466912</v>
      </c>
      <c r="H35" s="27">
        <v>2729852</v>
      </c>
      <c r="I35" s="27">
        <v>3466912</v>
      </c>
      <c r="J35" s="28"/>
      <c r="K35" s="26">
        <v>41426</v>
      </c>
      <c r="L35" s="26">
        <v>41639</v>
      </c>
    </row>
    <row r="36" spans="1:12" ht="47.25">
      <c r="A36" s="10" t="s">
        <v>541</v>
      </c>
      <c r="B36" s="25" t="s">
        <v>542</v>
      </c>
      <c r="C36" s="26">
        <v>41585</v>
      </c>
      <c r="D36" s="25" t="s">
        <v>543</v>
      </c>
      <c r="E36" s="25" t="s">
        <v>544</v>
      </c>
      <c r="F36" s="25" t="s">
        <v>33</v>
      </c>
      <c r="G36" s="27">
        <v>999630</v>
      </c>
      <c r="H36" s="27">
        <v>787110</v>
      </c>
      <c r="I36" s="27">
        <v>999630</v>
      </c>
      <c r="J36" s="28"/>
      <c r="K36" s="26">
        <v>41585</v>
      </c>
      <c r="L36" s="26">
        <v>41639</v>
      </c>
    </row>
    <row r="37" spans="1:12" ht="47.25">
      <c r="A37" s="10" t="s">
        <v>545</v>
      </c>
      <c r="B37" s="25" t="s">
        <v>546</v>
      </c>
      <c r="C37" s="26">
        <v>41275</v>
      </c>
      <c r="D37" s="25" t="s">
        <v>547</v>
      </c>
      <c r="E37" s="25" t="s">
        <v>548</v>
      </c>
      <c r="F37" s="25" t="s">
        <v>549</v>
      </c>
      <c r="G37" s="27">
        <v>9208</v>
      </c>
      <c r="H37" s="27">
        <v>7250</v>
      </c>
      <c r="I37" s="27">
        <v>9208</v>
      </c>
      <c r="J37" s="28"/>
      <c r="K37" s="26">
        <v>41275</v>
      </c>
      <c r="L37" s="26">
        <v>41639</v>
      </c>
    </row>
    <row r="38" spans="1:12" ht="47.25">
      <c r="A38" s="10" t="s">
        <v>550</v>
      </c>
      <c r="B38" s="25" t="s">
        <v>551</v>
      </c>
      <c r="C38" s="26">
        <v>41456</v>
      </c>
      <c r="D38" s="25" t="s">
        <v>4</v>
      </c>
      <c r="E38" s="25" t="s">
        <v>552</v>
      </c>
      <c r="F38" s="25" t="s">
        <v>553</v>
      </c>
      <c r="G38" s="27">
        <v>3283458</v>
      </c>
      <c r="H38" s="27">
        <v>2585400</v>
      </c>
      <c r="I38" s="27">
        <v>3283458</v>
      </c>
      <c r="J38" s="28"/>
      <c r="K38" s="26">
        <v>41456</v>
      </c>
      <c r="L38" s="26">
        <v>41639</v>
      </c>
    </row>
    <row r="39" spans="1:12" ht="47.25">
      <c r="A39" s="10" t="s">
        <v>555</v>
      </c>
      <c r="B39" s="25" t="s">
        <v>556</v>
      </c>
      <c r="C39" s="26">
        <v>41456</v>
      </c>
      <c r="D39" s="25" t="s">
        <v>554</v>
      </c>
      <c r="E39" s="25" t="s">
        <v>557</v>
      </c>
      <c r="F39" s="25" t="s">
        <v>558</v>
      </c>
      <c r="G39" s="27">
        <v>80000</v>
      </c>
      <c r="H39" s="27">
        <v>62992</v>
      </c>
      <c r="I39" s="27">
        <v>80000</v>
      </c>
      <c r="J39" s="28"/>
      <c r="K39" s="26">
        <v>41456</v>
      </c>
      <c r="L39" s="26">
        <v>41639</v>
      </c>
    </row>
    <row r="40" spans="1:12" ht="47.25">
      <c r="A40" s="10" t="s">
        <v>559</v>
      </c>
      <c r="B40" s="25" t="s">
        <v>560</v>
      </c>
      <c r="C40" s="26">
        <v>41365</v>
      </c>
      <c r="D40" s="25" t="s">
        <v>4</v>
      </c>
      <c r="E40" s="25" t="s">
        <v>561</v>
      </c>
      <c r="F40" s="25" t="s">
        <v>549</v>
      </c>
      <c r="G40" s="27">
        <v>2597140</v>
      </c>
      <c r="H40" s="27">
        <v>2044992</v>
      </c>
      <c r="I40" s="27">
        <v>2597140</v>
      </c>
      <c r="J40" s="28"/>
      <c r="K40" s="26">
        <v>41365</v>
      </c>
      <c r="L40" s="26">
        <v>41639</v>
      </c>
    </row>
    <row r="41" spans="1:12" ht="31.5">
      <c r="A41" s="10" t="s">
        <v>562</v>
      </c>
      <c r="B41" s="25" t="s">
        <v>563</v>
      </c>
      <c r="C41" s="26">
        <v>41443</v>
      </c>
      <c r="D41" s="25" t="s">
        <v>564</v>
      </c>
      <c r="E41" s="25" t="s">
        <v>565</v>
      </c>
      <c r="F41" s="25" t="s">
        <v>566</v>
      </c>
      <c r="G41" s="27">
        <v>2798337</v>
      </c>
      <c r="H41" s="27">
        <v>2203415</v>
      </c>
      <c r="I41" s="27">
        <v>2798337</v>
      </c>
      <c r="J41" s="28"/>
      <c r="K41" s="26">
        <v>41443</v>
      </c>
      <c r="L41" s="26">
        <v>41639</v>
      </c>
    </row>
    <row r="42" spans="1:12" ht="47.25">
      <c r="A42" s="10" t="s">
        <v>567</v>
      </c>
      <c r="B42" s="25" t="s">
        <v>568</v>
      </c>
      <c r="C42" s="26">
        <v>41401</v>
      </c>
      <c r="D42" s="25" t="s">
        <v>4</v>
      </c>
      <c r="E42" s="25" t="s">
        <v>569</v>
      </c>
      <c r="F42" s="25" t="s">
        <v>566</v>
      </c>
      <c r="G42" s="27">
        <v>5605997</v>
      </c>
      <c r="H42" s="27">
        <v>4414171</v>
      </c>
      <c r="I42" s="27">
        <v>5605997</v>
      </c>
      <c r="J42" s="28"/>
      <c r="K42" s="26">
        <v>41401</v>
      </c>
      <c r="L42" s="26">
        <v>41639</v>
      </c>
    </row>
    <row r="43" spans="1:12" ht="47.25">
      <c r="A43" s="10" t="s">
        <v>570</v>
      </c>
      <c r="B43" s="25" t="s">
        <v>571</v>
      </c>
      <c r="C43" s="26">
        <v>41396</v>
      </c>
      <c r="D43" s="25" t="s">
        <v>572</v>
      </c>
      <c r="E43" s="25" t="s">
        <v>573</v>
      </c>
      <c r="F43" s="25" t="s">
        <v>6</v>
      </c>
      <c r="G43" s="27">
        <v>6981190</v>
      </c>
      <c r="H43" s="27">
        <v>5497000</v>
      </c>
      <c r="I43" s="27">
        <v>6981190</v>
      </c>
      <c r="J43" s="28"/>
      <c r="K43" s="26">
        <v>41396</v>
      </c>
      <c r="L43" s="26">
        <v>41639</v>
      </c>
    </row>
    <row r="44" spans="1:12" ht="47.25">
      <c r="A44" s="10" t="s">
        <v>574</v>
      </c>
      <c r="B44" s="25" t="s">
        <v>575</v>
      </c>
      <c r="C44" s="26">
        <v>41396</v>
      </c>
      <c r="D44" s="25" t="s">
        <v>4</v>
      </c>
      <c r="E44" s="25" t="s">
        <v>576</v>
      </c>
      <c r="F44" s="25" t="s">
        <v>577</v>
      </c>
      <c r="G44" s="27">
        <v>4464630</v>
      </c>
      <c r="H44" s="27">
        <v>3515457</v>
      </c>
      <c r="I44" s="27">
        <v>4464630</v>
      </c>
      <c r="J44" s="28"/>
      <c r="K44" s="26">
        <v>41396</v>
      </c>
      <c r="L44" s="26">
        <v>41639</v>
      </c>
    </row>
    <row r="45" spans="1:12" ht="47.25">
      <c r="A45" s="10" t="s">
        <v>578</v>
      </c>
      <c r="B45" s="25" t="s">
        <v>579</v>
      </c>
      <c r="C45" s="26">
        <v>41449</v>
      </c>
      <c r="D45" s="25" t="s">
        <v>580</v>
      </c>
      <c r="E45" s="25" t="s">
        <v>581</v>
      </c>
      <c r="F45" s="25" t="s">
        <v>28</v>
      </c>
      <c r="G45" s="27">
        <v>10094151</v>
      </c>
      <c r="H45" s="27">
        <v>7948150</v>
      </c>
      <c r="I45" s="27">
        <v>10094151</v>
      </c>
      <c r="J45" s="28"/>
      <c r="K45" s="26">
        <v>41449</v>
      </c>
      <c r="L45" s="26">
        <v>41639</v>
      </c>
    </row>
    <row r="46" spans="1:12" ht="47.25">
      <c r="A46" s="10" t="s">
        <v>582</v>
      </c>
      <c r="B46" s="25" t="s">
        <v>583</v>
      </c>
      <c r="C46" s="26">
        <v>41456</v>
      </c>
      <c r="D46" s="25" t="s">
        <v>580</v>
      </c>
      <c r="E46" s="25" t="s">
        <v>584</v>
      </c>
      <c r="F46" s="25" t="s">
        <v>585</v>
      </c>
      <c r="G46" s="27">
        <v>11431869</v>
      </c>
      <c r="H46" s="27">
        <v>9001472</v>
      </c>
      <c r="I46" s="27">
        <v>11431869</v>
      </c>
      <c r="J46" s="28"/>
      <c r="K46" s="26">
        <v>41456</v>
      </c>
      <c r="L46" s="26">
        <v>41639</v>
      </c>
    </row>
    <row r="47" spans="1:12" ht="47.25">
      <c r="A47" s="10" t="s">
        <v>587</v>
      </c>
      <c r="B47" s="25" t="s">
        <v>588</v>
      </c>
      <c r="C47" s="26">
        <v>41521</v>
      </c>
      <c r="D47" s="25" t="s">
        <v>4</v>
      </c>
      <c r="E47" s="25" t="s">
        <v>589</v>
      </c>
      <c r="F47" s="25" t="s">
        <v>6</v>
      </c>
      <c r="G47" s="27">
        <v>266700</v>
      </c>
      <c r="H47" s="27">
        <v>210000</v>
      </c>
      <c r="I47" s="27">
        <v>266700</v>
      </c>
      <c r="J47" s="28"/>
      <c r="K47" s="26">
        <v>41521</v>
      </c>
      <c r="L47" s="26">
        <v>41639</v>
      </c>
    </row>
    <row r="48" spans="1:12" ht="47.25">
      <c r="A48" s="10" t="s">
        <v>590</v>
      </c>
      <c r="B48" s="25" t="s">
        <v>591</v>
      </c>
      <c r="C48" s="26">
        <v>41438</v>
      </c>
      <c r="D48" s="25" t="s">
        <v>592</v>
      </c>
      <c r="E48" s="25" t="s">
        <v>593</v>
      </c>
      <c r="F48" s="25" t="s">
        <v>594</v>
      </c>
      <c r="G48" s="27">
        <v>5622227</v>
      </c>
      <c r="H48" s="27">
        <v>4426950</v>
      </c>
      <c r="I48" s="27">
        <v>5622227</v>
      </c>
      <c r="J48" s="28"/>
      <c r="K48" s="26">
        <v>41438</v>
      </c>
      <c r="L48" s="26">
        <v>41639</v>
      </c>
    </row>
    <row r="49" spans="1:12" ht="47.25">
      <c r="A49" s="10" t="s">
        <v>595</v>
      </c>
      <c r="B49" s="25" t="s">
        <v>596</v>
      </c>
      <c r="C49" s="26">
        <v>41426</v>
      </c>
      <c r="D49" s="25" t="s">
        <v>597</v>
      </c>
      <c r="E49" s="25" t="s">
        <v>598</v>
      </c>
      <c r="F49" s="25" t="s">
        <v>33</v>
      </c>
      <c r="G49" s="27">
        <v>561534</v>
      </c>
      <c r="H49" s="27">
        <v>442153</v>
      </c>
      <c r="I49" s="27">
        <v>561534</v>
      </c>
      <c r="J49" s="28"/>
      <c r="K49" s="26">
        <v>41426</v>
      </c>
      <c r="L49" s="26">
        <v>41639</v>
      </c>
    </row>
    <row r="50" spans="1:12" ht="47.25">
      <c r="A50" s="10" t="s">
        <v>599</v>
      </c>
      <c r="B50" s="25" t="s">
        <v>596</v>
      </c>
      <c r="C50" s="26">
        <v>41426</v>
      </c>
      <c r="D50" s="25" t="s">
        <v>592</v>
      </c>
      <c r="E50" s="25" t="s">
        <v>598</v>
      </c>
      <c r="F50" s="25" t="s">
        <v>33</v>
      </c>
      <c r="G50" s="27">
        <v>4377773</v>
      </c>
      <c r="H50" s="27">
        <v>3447065</v>
      </c>
      <c r="I50" s="27">
        <v>4377773</v>
      </c>
      <c r="J50" s="28"/>
      <c r="K50" s="26">
        <v>41426</v>
      </c>
      <c r="L50" s="26">
        <v>41639</v>
      </c>
    </row>
    <row r="51" spans="1:12" ht="47.25">
      <c r="A51" s="10" t="s">
        <v>600</v>
      </c>
      <c r="B51" s="25" t="s">
        <v>601</v>
      </c>
      <c r="C51" s="26">
        <v>41275</v>
      </c>
      <c r="D51" s="25" t="s">
        <v>602</v>
      </c>
      <c r="E51" s="25" t="s">
        <v>603</v>
      </c>
      <c r="F51" s="25" t="s">
        <v>604</v>
      </c>
      <c r="G51" s="27">
        <v>50000000</v>
      </c>
      <c r="H51" s="27">
        <v>39370079</v>
      </c>
      <c r="I51" s="27">
        <v>50000000</v>
      </c>
      <c r="J51" s="28"/>
      <c r="K51" s="26">
        <v>41275</v>
      </c>
      <c r="L51" s="26">
        <v>41639</v>
      </c>
    </row>
    <row r="52" spans="1:12" ht="31.5">
      <c r="A52" s="10" t="s">
        <v>605</v>
      </c>
      <c r="B52" s="25" t="s">
        <v>606</v>
      </c>
      <c r="C52" s="26">
        <v>41426</v>
      </c>
      <c r="D52" s="25" t="s">
        <v>607</v>
      </c>
      <c r="E52" s="25" t="s">
        <v>608</v>
      </c>
      <c r="F52" s="25" t="s">
        <v>577</v>
      </c>
      <c r="G52" s="27">
        <v>2343341</v>
      </c>
      <c r="H52" s="27">
        <v>1845150</v>
      </c>
      <c r="I52" s="27">
        <v>2343341</v>
      </c>
      <c r="J52" s="28"/>
      <c r="K52" s="26">
        <v>41426</v>
      </c>
      <c r="L52" s="26">
        <v>41639</v>
      </c>
    </row>
    <row r="53" spans="1:12" ht="63">
      <c r="A53" s="10" t="s">
        <v>609</v>
      </c>
      <c r="B53" s="25" t="s">
        <v>610</v>
      </c>
      <c r="C53" s="26">
        <v>41443</v>
      </c>
      <c r="D53" s="25" t="s">
        <v>4</v>
      </c>
      <c r="E53" s="25" t="s">
        <v>611</v>
      </c>
      <c r="F53" s="25" t="s">
        <v>577</v>
      </c>
      <c r="G53" s="27">
        <v>3721500</v>
      </c>
      <c r="H53" s="27">
        <v>2930315</v>
      </c>
      <c r="I53" s="27">
        <v>3721500</v>
      </c>
      <c r="J53" s="28"/>
      <c r="K53" s="26">
        <v>41443</v>
      </c>
      <c r="L53" s="26">
        <v>41639</v>
      </c>
    </row>
    <row r="54" spans="1:12" ht="47.25">
      <c r="A54" s="10" t="s">
        <v>612</v>
      </c>
      <c r="B54" s="25" t="s">
        <v>613</v>
      </c>
      <c r="C54" s="26">
        <v>41443</v>
      </c>
      <c r="D54" s="25" t="s">
        <v>4</v>
      </c>
      <c r="E54" s="25" t="s">
        <v>614</v>
      </c>
      <c r="F54" s="25" t="s">
        <v>577</v>
      </c>
      <c r="G54" s="27">
        <v>1425500</v>
      </c>
      <c r="H54" s="27">
        <v>1122441</v>
      </c>
      <c r="I54" s="27">
        <v>1425500</v>
      </c>
      <c r="J54" s="28"/>
      <c r="K54" s="26">
        <v>41443</v>
      </c>
      <c r="L54" s="26">
        <v>41639</v>
      </c>
    </row>
    <row r="55" spans="1:12" ht="47.25">
      <c r="A55" s="10" t="s">
        <v>183</v>
      </c>
      <c r="B55" s="25" t="s">
        <v>184</v>
      </c>
      <c r="C55" s="26">
        <v>41466</v>
      </c>
      <c r="D55" s="25" t="s">
        <v>185</v>
      </c>
      <c r="E55" s="25" t="s">
        <v>186</v>
      </c>
      <c r="F55" s="25" t="s">
        <v>187</v>
      </c>
      <c r="G55" s="27">
        <v>992755</v>
      </c>
      <c r="H55" s="27">
        <v>781697</v>
      </c>
      <c r="I55" s="27">
        <v>992755</v>
      </c>
      <c r="J55" s="28"/>
      <c r="K55" s="26">
        <v>41466</v>
      </c>
      <c r="L55" s="26">
        <v>42004</v>
      </c>
    </row>
    <row r="56" spans="1:12" ht="47.25">
      <c r="A56" s="10" t="s">
        <v>188</v>
      </c>
      <c r="B56" s="25" t="s">
        <v>189</v>
      </c>
      <c r="C56" s="26">
        <v>41426</v>
      </c>
      <c r="D56" s="25" t="s">
        <v>4</v>
      </c>
      <c r="E56" s="25" t="s">
        <v>190</v>
      </c>
      <c r="F56" s="25" t="s">
        <v>566</v>
      </c>
      <c r="G56" s="27">
        <v>1601981</v>
      </c>
      <c r="H56" s="27">
        <v>1261402</v>
      </c>
      <c r="I56" s="27">
        <v>1601981</v>
      </c>
      <c r="J56" s="28"/>
      <c r="K56" s="26">
        <v>41426</v>
      </c>
      <c r="L56" s="26">
        <v>41639</v>
      </c>
    </row>
    <row r="57" spans="1:12" ht="63">
      <c r="A57" s="10" t="s">
        <v>191</v>
      </c>
      <c r="B57" s="25" t="s">
        <v>192</v>
      </c>
      <c r="C57" s="26">
        <v>41426</v>
      </c>
      <c r="D57" s="25" t="s">
        <v>4</v>
      </c>
      <c r="E57" s="25" t="s">
        <v>193</v>
      </c>
      <c r="F57" s="25" t="s">
        <v>194</v>
      </c>
      <c r="G57" s="27">
        <v>4992440</v>
      </c>
      <c r="H57" s="27">
        <v>3931055</v>
      </c>
      <c r="I57" s="27">
        <v>4992440</v>
      </c>
      <c r="J57" s="28"/>
      <c r="K57" s="26">
        <v>41426</v>
      </c>
      <c r="L57" s="26">
        <v>41639</v>
      </c>
    </row>
    <row r="58" spans="1:12" ht="47.25">
      <c r="A58" s="10" t="s">
        <v>195</v>
      </c>
      <c r="B58" s="25" t="s">
        <v>196</v>
      </c>
      <c r="C58" s="26">
        <v>41426</v>
      </c>
      <c r="D58" s="25" t="s">
        <v>4</v>
      </c>
      <c r="E58" s="25" t="s">
        <v>197</v>
      </c>
      <c r="F58" s="25" t="s">
        <v>194</v>
      </c>
      <c r="G58" s="27">
        <v>2134718</v>
      </c>
      <c r="H58" s="27">
        <v>1680880</v>
      </c>
      <c r="I58" s="27">
        <v>2134718</v>
      </c>
      <c r="J58" s="28"/>
      <c r="K58" s="26">
        <v>41426</v>
      </c>
      <c r="L58" s="26">
        <v>41639</v>
      </c>
    </row>
    <row r="59" spans="1:12" ht="47.25">
      <c r="A59" s="10" t="s">
        <v>198</v>
      </c>
      <c r="B59" s="25" t="s">
        <v>199</v>
      </c>
      <c r="C59" s="26">
        <v>41456</v>
      </c>
      <c r="D59" s="25" t="s">
        <v>200</v>
      </c>
      <c r="E59" s="25" t="s">
        <v>201</v>
      </c>
      <c r="F59" s="25" t="s">
        <v>585</v>
      </c>
      <c r="G59" s="27">
        <v>10000000</v>
      </c>
      <c r="H59" s="27">
        <v>7874016</v>
      </c>
      <c r="I59" s="27">
        <v>10000000</v>
      </c>
      <c r="J59" s="28"/>
      <c r="K59" s="26">
        <v>41456</v>
      </c>
      <c r="L59" s="26">
        <v>41639</v>
      </c>
    </row>
    <row r="60" spans="1:12" ht="47.25">
      <c r="A60" s="10" t="s">
        <v>202</v>
      </c>
      <c r="B60" s="25" t="s">
        <v>203</v>
      </c>
      <c r="C60" s="26">
        <v>41456</v>
      </c>
      <c r="D60" s="25" t="s">
        <v>4</v>
      </c>
      <c r="E60" s="25" t="s">
        <v>204</v>
      </c>
      <c r="F60" s="25" t="s">
        <v>594</v>
      </c>
      <c r="G60" s="27">
        <v>241300</v>
      </c>
      <c r="H60" s="27">
        <v>190000</v>
      </c>
      <c r="I60" s="27">
        <v>241300</v>
      </c>
      <c r="J60" s="28"/>
      <c r="K60" s="26">
        <v>41456</v>
      </c>
      <c r="L60" s="26">
        <v>41639</v>
      </c>
    </row>
    <row r="61" spans="1:12" ht="47.25">
      <c r="A61" s="10" t="s">
        <v>205</v>
      </c>
      <c r="B61" s="25" t="s">
        <v>206</v>
      </c>
      <c r="C61" s="26">
        <v>41456</v>
      </c>
      <c r="D61" s="25" t="s">
        <v>539</v>
      </c>
      <c r="E61" s="25" t="s">
        <v>207</v>
      </c>
      <c r="F61" s="25" t="s">
        <v>594</v>
      </c>
      <c r="G61" s="27">
        <v>1390767</v>
      </c>
      <c r="H61" s="27">
        <v>1095092</v>
      </c>
      <c r="I61" s="27">
        <v>1390767</v>
      </c>
      <c r="J61" s="28"/>
      <c r="K61" s="26">
        <v>41456</v>
      </c>
      <c r="L61" s="26">
        <v>41639</v>
      </c>
    </row>
    <row r="62" spans="1:12" ht="47.25">
      <c r="A62" s="10" t="s">
        <v>208</v>
      </c>
      <c r="B62" s="25" t="s">
        <v>209</v>
      </c>
      <c r="C62" s="26">
        <v>41456</v>
      </c>
      <c r="D62" s="25" t="s">
        <v>4</v>
      </c>
      <c r="E62" s="25" t="s">
        <v>210</v>
      </c>
      <c r="F62" s="25" t="s">
        <v>586</v>
      </c>
      <c r="G62" s="27">
        <v>281066</v>
      </c>
      <c r="H62" s="27">
        <v>221312</v>
      </c>
      <c r="I62" s="27">
        <v>281066</v>
      </c>
      <c r="J62" s="28"/>
      <c r="K62" s="26">
        <v>41456</v>
      </c>
      <c r="L62" s="26">
        <v>41639</v>
      </c>
    </row>
    <row r="63" spans="1:12" ht="47.25">
      <c r="A63" s="10" t="s">
        <v>211</v>
      </c>
      <c r="B63" s="25" t="s">
        <v>212</v>
      </c>
      <c r="C63" s="26">
        <v>41456</v>
      </c>
      <c r="D63" s="25" t="s">
        <v>4</v>
      </c>
      <c r="E63" s="25" t="s">
        <v>213</v>
      </c>
      <c r="F63" s="25" t="s">
        <v>586</v>
      </c>
      <c r="G63" s="27">
        <v>731063</v>
      </c>
      <c r="H63" s="27">
        <v>575640</v>
      </c>
      <c r="I63" s="27">
        <v>731063</v>
      </c>
      <c r="J63" s="28"/>
      <c r="K63" s="26">
        <v>41456</v>
      </c>
      <c r="L63" s="26">
        <v>41639</v>
      </c>
    </row>
    <row r="64" spans="1:12" ht="47.25">
      <c r="A64" s="10" t="s">
        <v>214</v>
      </c>
      <c r="B64" s="25" t="s">
        <v>215</v>
      </c>
      <c r="C64" s="26">
        <v>41456</v>
      </c>
      <c r="D64" s="25" t="s">
        <v>4</v>
      </c>
      <c r="E64" s="25" t="s">
        <v>216</v>
      </c>
      <c r="F64" s="25" t="s">
        <v>586</v>
      </c>
      <c r="G64" s="27">
        <v>169266</v>
      </c>
      <c r="H64" s="27">
        <v>133280</v>
      </c>
      <c r="I64" s="27">
        <v>169266</v>
      </c>
      <c r="J64" s="28"/>
      <c r="K64" s="26">
        <v>41456</v>
      </c>
      <c r="L64" s="26">
        <v>41639</v>
      </c>
    </row>
    <row r="65" spans="1:14" s="12" customFormat="1" ht="47.25">
      <c r="A65" s="10" t="s">
        <v>217</v>
      </c>
      <c r="B65" s="25" t="s">
        <v>215</v>
      </c>
      <c r="C65" s="26">
        <v>41456</v>
      </c>
      <c r="D65" s="25" t="s">
        <v>4</v>
      </c>
      <c r="E65" s="25" t="s">
        <v>218</v>
      </c>
      <c r="F65" s="25" t="s">
        <v>586</v>
      </c>
      <c r="G65" s="27">
        <v>454025</v>
      </c>
      <c r="H65" s="27">
        <v>357500</v>
      </c>
      <c r="I65" s="27">
        <v>454025</v>
      </c>
      <c r="J65" s="28"/>
      <c r="K65" s="26">
        <v>41456</v>
      </c>
      <c r="L65" s="26">
        <v>41639</v>
      </c>
      <c r="M65" s="3"/>
      <c r="N65" s="3"/>
    </row>
    <row r="66" spans="1:12" s="12" customFormat="1" ht="47.25">
      <c r="A66" s="10" t="s">
        <v>219</v>
      </c>
      <c r="B66" s="25" t="s">
        <v>220</v>
      </c>
      <c r="C66" s="26">
        <v>41456</v>
      </c>
      <c r="D66" s="25" t="s">
        <v>4</v>
      </c>
      <c r="E66" s="25" t="s">
        <v>221</v>
      </c>
      <c r="F66" s="25" t="s">
        <v>222</v>
      </c>
      <c r="G66" s="27">
        <v>201168</v>
      </c>
      <c r="H66" s="27">
        <v>158400</v>
      </c>
      <c r="I66" s="27">
        <v>201168</v>
      </c>
      <c r="J66" s="28"/>
      <c r="K66" s="26">
        <v>41456</v>
      </c>
      <c r="L66" s="26">
        <v>41639</v>
      </c>
    </row>
    <row r="67" spans="1:12" s="12" customFormat="1" ht="47.25">
      <c r="A67" s="10" t="s">
        <v>223</v>
      </c>
      <c r="B67" s="25" t="s">
        <v>224</v>
      </c>
      <c r="C67" s="26">
        <v>41456</v>
      </c>
      <c r="D67" s="25" t="s">
        <v>4</v>
      </c>
      <c r="E67" s="25" t="s">
        <v>225</v>
      </c>
      <c r="F67" s="25" t="s">
        <v>586</v>
      </c>
      <c r="G67" s="27">
        <v>80010</v>
      </c>
      <c r="H67" s="27">
        <v>63000</v>
      </c>
      <c r="I67" s="27">
        <v>80010</v>
      </c>
      <c r="J67" s="28"/>
      <c r="K67" s="26">
        <v>41456</v>
      </c>
      <c r="L67" s="26">
        <v>41639</v>
      </c>
    </row>
    <row r="68" spans="1:12" s="12" customFormat="1" ht="47.25">
      <c r="A68" s="10" t="s">
        <v>226</v>
      </c>
      <c r="B68" s="25" t="s">
        <v>227</v>
      </c>
      <c r="C68" s="26">
        <v>41456</v>
      </c>
      <c r="D68" s="25" t="s">
        <v>4</v>
      </c>
      <c r="E68" s="25" t="s">
        <v>228</v>
      </c>
      <c r="F68" s="25" t="s">
        <v>222</v>
      </c>
      <c r="G68" s="27">
        <v>772376</v>
      </c>
      <c r="H68" s="27">
        <v>608170</v>
      </c>
      <c r="I68" s="27">
        <v>772376</v>
      </c>
      <c r="J68" s="28"/>
      <c r="K68" s="26">
        <v>41456</v>
      </c>
      <c r="L68" s="26">
        <v>41639</v>
      </c>
    </row>
    <row r="69" spans="1:12" s="12" customFormat="1" ht="47.25">
      <c r="A69" s="10" t="s">
        <v>229</v>
      </c>
      <c r="B69" s="25" t="s">
        <v>230</v>
      </c>
      <c r="C69" s="26">
        <v>41456</v>
      </c>
      <c r="D69" s="25" t="s">
        <v>4</v>
      </c>
      <c r="E69" s="25" t="s">
        <v>231</v>
      </c>
      <c r="F69" s="25" t="s">
        <v>222</v>
      </c>
      <c r="G69" s="27">
        <v>2910142</v>
      </c>
      <c r="H69" s="27">
        <v>2291450</v>
      </c>
      <c r="I69" s="27">
        <v>2910142</v>
      </c>
      <c r="J69" s="28"/>
      <c r="K69" s="26">
        <v>41456</v>
      </c>
      <c r="L69" s="26">
        <v>41639</v>
      </c>
    </row>
    <row r="70" spans="1:12" s="12" customFormat="1" ht="47.25">
      <c r="A70" s="10" t="s">
        <v>232</v>
      </c>
      <c r="B70" s="25" t="s">
        <v>233</v>
      </c>
      <c r="C70" s="26">
        <v>41456</v>
      </c>
      <c r="D70" s="25" t="s">
        <v>4</v>
      </c>
      <c r="E70" s="25" t="s">
        <v>234</v>
      </c>
      <c r="F70" s="25" t="s">
        <v>604</v>
      </c>
      <c r="G70" s="27">
        <v>228981</v>
      </c>
      <c r="H70" s="27">
        <v>180300</v>
      </c>
      <c r="I70" s="27">
        <v>228981</v>
      </c>
      <c r="J70" s="28"/>
      <c r="K70" s="26">
        <v>41456</v>
      </c>
      <c r="L70" s="26">
        <v>41639</v>
      </c>
    </row>
    <row r="71" spans="1:12" s="12" customFormat="1" ht="47.25">
      <c r="A71" s="10" t="s">
        <v>235</v>
      </c>
      <c r="B71" s="25" t="s">
        <v>236</v>
      </c>
      <c r="C71" s="26">
        <v>41456</v>
      </c>
      <c r="D71" s="25" t="s">
        <v>4</v>
      </c>
      <c r="E71" s="25" t="s">
        <v>237</v>
      </c>
      <c r="F71" s="25" t="s">
        <v>586</v>
      </c>
      <c r="G71" s="27">
        <v>125349</v>
      </c>
      <c r="H71" s="27">
        <v>98700</v>
      </c>
      <c r="I71" s="27">
        <v>125349</v>
      </c>
      <c r="J71" s="28"/>
      <c r="K71" s="26">
        <v>41456</v>
      </c>
      <c r="L71" s="26">
        <v>41639</v>
      </c>
    </row>
    <row r="72" spans="1:12" s="12" customFormat="1" ht="47.25">
      <c r="A72" s="10" t="s">
        <v>238</v>
      </c>
      <c r="B72" s="25" t="s">
        <v>239</v>
      </c>
      <c r="C72" s="26">
        <v>41456</v>
      </c>
      <c r="D72" s="25" t="s">
        <v>4</v>
      </c>
      <c r="E72" s="25" t="s">
        <v>240</v>
      </c>
      <c r="F72" s="25" t="s">
        <v>586</v>
      </c>
      <c r="G72" s="27">
        <v>125349</v>
      </c>
      <c r="H72" s="27">
        <v>98700</v>
      </c>
      <c r="I72" s="27">
        <v>125349</v>
      </c>
      <c r="J72" s="28"/>
      <c r="K72" s="26">
        <v>41456</v>
      </c>
      <c r="L72" s="26">
        <v>41639</v>
      </c>
    </row>
    <row r="73" spans="1:12" s="12" customFormat="1" ht="47.25">
      <c r="A73" s="10" t="s">
        <v>241</v>
      </c>
      <c r="B73" s="25" t="s">
        <v>242</v>
      </c>
      <c r="C73" s="26">
        <v>41456</v>
      </c>
      <c r="D73" s="25" t="s">
        <v>4</v>
      </c>
      <c r="E73" s="25" t="s">
        <v>243</v>
      </c>
      <c r="F73" s="25" t="s">
        <v>6</v>
      </c>
      <c r="G73" s="27">
        <v>4000000</v>
      </c>
      <c r="H73" s="27">
        <v>3149606</v>
      </c>
      <c r="I73" s="27">
        <v>4000000</v>
      </c>
      <c r="J73" s="28"/>
      <c r="K73" s="26">
        <v>41456</v>
      </c>
      <c r="L73" s="26">
        <v>41639</v>
      </c>
    </row>
    <row r="74" spans="1:12" s="12" customFormat="1" ht="47.25">
      <c r="A74" s="10" t="s">
        <v>244</v>
      </c>
      <c r="B74" s="25" t="s">
        <v>245</v>
      </c>
      <c r="C74" s="26">
        <v>41456</v>
      </c>
      <c r="D74" s="25" t="s">
        <v>4</v>
      </c>
      <c r="E74" s="25" t="s">
        <v>246</v>
      </c>
      <c r="F74" s="25" t="s">
        <v>566</v>
      </c>
      <c r="G74" s="27">
        <v>1685364</v>
      </c>
      <c r="H74" s="27">
        <v>1327058</v>
      </c>
      <c r="I74" s="27">
        <v>1685364</v>
      </c>
      <c r="J74" s="28"/>
      <c r="K74" s="26">
        <v>41456</v>
      </c>
      <c r="L74" s="26">
        <v>41639</v>
      </c>
    </row>
    <row r="75" spans="1:12" s="12" customFormat="1" ht="47.25">
      <c r="A75" s="10" t="s">
        <v>247</v>
      </c>
      <c r="B75" s="25" t="s">
        <v>248</v>
      </c>
      <c r="C75" s="26">
        <v>41558</v>
      </c>
      <c r="D75" s="25" t="s">
        <v>249</v>
      </c>
      <c r="E75" s="25" t="s">
        <v>250</v>
      </c>
      <c r="F75" s="25" t="s">
        <v>566</v>
      </c>
      <c r="G75" s="27">
        <v>2540984</v>
      </c>
      <c r="H75" s="27">
        <v>2000775</v>
      </c>
      <c r="I75" s="27">
        <v>2540984</v>
      </c>
      <c r="J75" s="28"/>
      <c r="K75" s="26">
        <v>41558</v>
      </c>
      <c r="L75" s="26">
        <v>41639</v>
      </c>
    </row>
    <row r="76" spans="1:12" s="12" customFormat="1" ht="47.25">
      <c r="A76" s="10" t="s">
        <v>251</v>
      </c>
      <c r="B76" s="25" t="s">
        <v>248</v>
      </c>
      <c r="C76" s="26">
        <v>41558</v>
      </c>
      <c r="D76" s="25" t="s">
        <v>4</v>
      </c>
      <c r="E76" s="25" t="s">
        <v>250</v>
      </c>
      <c r="F76" s="25" t="s">
        <v>566</v>
      </c>
      <c r="G76" s="27">
        <v>1243419</v>
      </c>
      <c r="H76" s="27">
        <v>979070</v>
      </c>
      <c r="I76" s="27">
        <v>1243419</v>
      </c>
      <c r="J76" s="28"/>
      <c r="K76" s="26">
        <v>41558</v>
      </c>
      <c r="L76" s="26">
        <v>41639</v>
      </c>
    </row>
    <row r="77" spans="1:12" s="12" customFormat="1" ht="47.25">
      <c r="A77" s="10" t="s">
        <v>252</v>
      </c>
      <c r="B77" s="25" t="s">
        <v>253</v>
      </c>
      <c r="C77" s="26">
        <v>41507</v>
      </c>
      <c r="D77" s="25" t="s">
        <v>4</v>
      </c>
      <c r="E77" s="25" t="s">
        <v>254</v>
      </c>
      <c r="F77" s="25" t="s">
        <v>6</v>
      </c>
      <c r="G77" s="27">
        <v>160020</v>
      </c>
      <c r="H77" s="27">
        <v>126000</v>
      </c>
      <c r="I77" s="27">
        <v>160020</v>
      </c>
      <c r="J77" s="28"/>
      <c r="K77" s="26">
        <v>41507</v>
      </c>
      <c r="L77" s="26">
        <v>41639</v>
      </c>
    </row>
    <row r="78" spans="1:12" s="12" customFormat="1" ht="47.25">
      <c r="A78" s="10" t="s">
        <v>255</v>
      </c>
      <c r="B78" s="25" t="s">
        <v>256</v>
      </c>
      <c r="C78" s="26">
        <v>41507</v>
      </c>
      <c r="D78" s="25" t="s">
        <v>4</v>
      </c>
      <c r="E78" s="25" t="s">
        <v>257</v>
      </c>
      <c r="F78" s="25" t="s">
        <v>585</v>
      </c>
      <c r="G78" s="27">
        <v>1628538</v>
      </c>
      <c r="H78" s="27">
        <v>1282313</v>
      </c>
      <c r="I78" s="27">
        <v>1628538</v>
      </c>
      <c r="J78" s="28"/>
      <c r="K78" s="26">
        <v>41507</v>
      </c>
      <c r="L78" s="26">
        <v>41639</v>
      </c>
    </row>
    <row r="79" spans="1:12" s="12" customFormat="1" ht="47.25">
      <c r="A79" s="10" t="s">
        <v>258</v>
      </c>
      <c r="B79" s="25" t="s">
        <v>259</v>
      </c>
      <c r="C79" s="26">
        <v>41514</v>
      </c>
      <c r="D79" s="25" t="s">
        <v>4</v>
      </c>
      <c r="E79" s="25" t="s">
        <v>260</v>
      </c>
      <c r="F79" s="25" t="s">
        <v>585</v>
      </c>
      <c r="G79" s="27">
        <v>808736</v>
      </c>
      <c r="H79" s="27">
        <v>636800</v>
      </c>
      <c r="I79" s="27">
        <v>808736</v>
      </c>
      <c r="J79" s="28"/>
      <c r="K79" s="26">
        <v>41514</v>
      </c>
      <c r="L79" s="26">
        <v>41639</v>
      </c>
    </row>
    <row r="80" spans="1:12" s="12" customFormat="1" ht="47.25">
      <c r="A80" s="10" t="s">
        <v>261</v>
      </c>
      <c r="B80" s="25" t="s">
        <v>262</v>
      </c>
      <c r="C80" s="26">
        <v>41518</v>
      </c>
      <c r="D80" s="25" t="s">
        <v>4</v>
      </c>
      <c r="E80" s="25" t="s">
        <v>263</v>
      </c>
      <c r="F80" s="25" t="s">
        <v>577</v>
      </c>
      <c r="G80" s="27">
        <v>406400</v>
      </c>
      <c r="H80" s="27">
        <v>320000</v>
      </c>
      <c r="I80" s="27">
        <v>406400</v>
      </c>
      <c r="J80" s="28"/>
      <c r="K80" s="26">
        <v>41518</v>
      </c>
      <c r="L80" s="26">
        <v>41639</v>
      </c>
    </row>
    <row r="81" spans="1:12" s="12" customFormat="1" ht="47.25">
      <c r="A81" s="10" t="s">
        <v>630</v>
      </c>
      <c r="B81" s="25" t="s">
        <v>631</v>
      </c>
      <c r="C81" s="26">
        <v>41599</v>
      </c>
      <c r="D81" s="25" t="s">
        <v>632</v>
      </c>
      <c r="E81" s="25" t="s">
        <v>633</v>
      </c>
      <c r="F81" s="25" t="s">
        <v>577</v>
      </c>
      <c r="G81" s="27">
        <v>15000000</v>
      </c>
      <c r="H81" s="27">
        <v>11811024</v>
      </c>
      <c r="I81" s="27">
        <v>15000000</v>
      </c>
      <c r="J81" s="28"/>
      <c r="K81" s="26">
        <v>41599</v>
      </c>
      <c r="L81" s="26">
        <v>41639</v>
      </c>
    </row>
    <row r="82" spans="1:12" s="12" customFormat="1" ht="47.25">
      <c r="A82" s="10" t="s">
        <v>634</v>
      </c>
      <c r="B82" s="25" t="s">
        <v>635</v>
      </c>
      <c r="C82" s="26">
        <v>41558</v>
      </c>
      <c r="D82" s="25" t="s">
        <v>4</v>
      </c>
      <c r="E82" s="25" t="s">
        <v>636</v>
      </c>
      <c r="F82" s="25" t="s">
        <v>566</v>
      </c>
      <c r="G82" s="27">
        <v>2000000</v>
      </c>
      <c r="H82" s="27">
        <v>1574803</v>
      </c>
      <c r="I82" s="27">
        <v>2000000</v>
      </c>
      <c r="J82" s="28"/>
      <c r="K82" s="26">
        <v>41558</v>
      </c>
      <c r="L82" s="26">
        <v>41639</v>
      </c>
    </row>
    <row r="83" spans="1:12" s="12" customFormat="1" ht="47.25">
      <c r="A83" s="10" t="s">
        <v>637</v>
      </c>
      <c r="B83" s="25" t="s">
        <v>638</v>
      </c>
      <c r="C83" s="26">
        <v>41555</v>
      </c>
      <c r="D83" s="25" t="s">
        <v>639</v>
      </c>
      <c r="E83" s="25" t="s">
        <v>640</v>
      </c>
      <c r="F83" s="25" t="s">
        <v>558</v>
      </c>
      <c r="G83" s="27">
        <v>18679048</v>
      </c>
      <c r="H83" s="27">
        <v>14707912</v>
      </c>
      <c r="I83" s="27">
        <v>18679048</v>
      </c>
      <c r="J83" s="28"/>
      <c r="K83" s="26">
        <v>41555</v>
      </c>
      <c r="L83" s="26">
        <v>41639</v>
      </c>
    </row>
    <row r="84" spans="1:12" s="12" customFormat="1" ht="47.25">
      <c r="A84" s="10" t="s">
        <v>641</v>
      </c>
      <c r="B84" s="25" t="s">
        <v>642</v>
      </c>
      <c r="C84" s="26">
        <v>41569</v>
      </c>
      <c r="D84" s="25" t="s">
        <v>22</v>
      </c>
      <c r="E84" s="25" t="s">
        <v>643</v>
      </c>
      <c r="F84" s="25" t="s">
        <v>558</v>
      </c>
      <c r="G84" s="27">
        <v>501015</v>
      </c>
      <c r="H84" s="27">
        <v>394500</v>
      </c>
      <c r="I84" s="27">
        <v>501015</v>
      </c>
      <c r="J84" s="28"/>
      <c r="K84" s="26">
        <v>41569</v>
      </c>
      <c r="L84" s="26">
        <v>41639</v>
      </c>
    </row>
    <row r="85" spans="1:12" s="12" customFormat="1" ht="47.25">
      <c r="A85" s="10" t="s">
        <v>644</v>
      </c>
      <c r="B85" s="25" t="s">
        <v>645</v>
      </c>
      <c r="C85" s="26">
        <v>41561</v>
      </c>
      <c r="D85" s="25" t="s">
        <v>4</v>
      </c>
      <c r="E85" s="25" t="s">
        <v>646</v>
      </c>
      <c r="F85" s="25" t="s">
        <v>647</v>
      </c>
      <c r="G85" s="27">
        <v>1898904</v>
      </c>
      <c r="H85" s="27">
        <v>1495200</v>
      </c>
      <c r="I85" s="27">
        <v>1898904</v>
      </c>
      <c r="J85" s="28"/>
      <c r="K85" s="26">
        <v>41561</v>
      </c>
      <c r="L85" s="26">
        <v>41639</v>
      </c>
    </row>
    <row r="86" spans="1:12" s="12" customFormat="1" ht="47.25">
      <c r="A86" s="10" t="s">
        <v>648</v>
      </c>
      <c r="B86" s="25" t="s">
        <v>649</v>
      </c>
      <c r="C86" s="26">
        <v>41590</v>
      </c>
      <c r="D86" s="25" t="s">
        <v>650</v>
      </c>
      <c r="E86" s="25" t="s">
        <v>651</v>
      </c>
      <c r="F86" s="25" t="s">
        <v>33</v>
      </c>
      <c r="G86" s="27">
        <v>999490</v>
      </c>
      <c r="H86" s="27">
        <v>787000</v>
      </c>
      <c r="I86" s="27">
        <v>999490</v>
      </c>
      <c r="J86" s="28"/>
      <c r="K86" s="26">
        <v>41590</v>
      </c>
      <c r="L86" s="26">
        <v>41639</v>
      </c>
    </row>
    <row r="87" spans="1:12" s="12" customFormat="1" ht="47.25">
      <c r="A87" s="10" t="s">
        <v>652</v>
      </c>
      <c r="B87" s="25" t="s">
        <v>653</v>
      </c>
      <c r="C87" s="26">
        <v>41620</v>
      </c>
      <c r="D87" s="25" t="s">
        <v>654</v>
      </c>
      <c r="E87" s="25" t="s">
        <v>655</v>
      </c>
      <c r="F87" s="25" t="s">
        <v>656</v>
      </c>
      <c r="G87" s="27">
        <v>9900000</v>
      </c>
      <c r="H87" s="27">
        <v>7795276</v>
      </c>
      <c r="I87" s="27">
        <v>9900000</v>
      </c>
      <c r="J87" s="28"/>
      <c r="K87" s="26">
        <v>41620</v>
      </c>
      <c r="L87" s="26">
        <v>41639</v>
      </c>
    </row>
    <row r="88" spans="1:12" s="12" customFormat="1" ht="47.25">
      <c r="A88" s="10" t="s">
        <v>657</v>
      </c>
      <c r="B88" s="25" t="s">
        <v>658</v>
      </c>
      <c r="C88" s="26">
        <v>41605</v>
      </c>
      <c r="D88" s="25" t="s">
        <v>4</v>
      </c>
      <c r="E88" s="25" t="s">
        <v>659</v>
      </c>
      <c r="F88" s="25" t="s">
        <v>6</v>
      </c>
      <c r="G88" s="27">
        <v>759460</v>
      </c>
      <c r="H88" s="27">
        <v>598000</v>
      </c>
      <c r="I88" s="27">
        <v>759460</v>
      </c>
      <c r="J88" s="28"/>
      <c r="K88" s="26">
        <v>41605</v>
      </c>
      <c r="L88" s="26">
        <v>41639</v>
      </c>
    </row>
    <row r="89" spans="1:12" s="12" customFormat="1" ht="47.25">
      <c r="A89" s="10" t="s">
        <v>660</v>
      </c>
      <c r="B89" s="25" t="s">
        <v>661</v>
      </c>
      <c r="C89" s="26">
        <v>41610</v>
      </c>
      <c r="D89" s="25" t="s">
        <v>4</v>
      </c>
      <c r="E89" s="25" t="s">
        <v>662</v>
      </c>
      <c r="F89" s="25" t="s">
        <v>586</v>
      </c>
      <c r="G89" s="27">
        <v>370450</v>
      </c>
      <c r="H89" s="27">
        <v>291693</v>
      </c>
      <c r="I89" s="27">
        <v>370450</v>
      </c>
      <c r="J89" s="28"/>
      <c r="K89" s="26">
        <v>41610</v>
      </c>
      <c r="L89" s="26">
        <v>42004</v>
      </c>
    </row>
    <row r="90" spans="1:12" s="12" customFormat="1" ht="47.25">
      <c r="A90" s="10" t="s">
        <v>664</v>
      </c>
      <c r="B90" s="25" t="s">
        <v>665</v>
      </c>
      <c r="C90" s="26">
        <v>41445</v>
      </c>
      <c r="D90" s="25" t="s">
        <v>663</v>
      </c>
      <c r="E90" s="25" t="s">
        <v>666</v>
      </c>
      <c r="F90" s="25" t="s">
        <v>667</v>
      </c>
      <c r="G90" s="27">
        <v>1651000</v>
      </c>
      <c r="H90" s="27">
        <v>1300000</v>
      </c>
      <c r="I90" s="27">
        <v>1651000</v>
      </c>
      <c r="J90" s="28"/>
      <c r="K90" s="26">
        <v>41445</v>
      </c>
      <c r="L90" s="26">
        <v>41639</v>
      </c>
    </row>
    <row r="91" spans="1:14" s="29" customFormat="1" ht="47.25">
      <c r="A91" s="10" t="s">
        <v>668</v>
      </c>
      <c r="B91" s="25" t="s">
        <v>669</v>
      </c>
      <c r="C91" s="26">
        <v>41347</v>
      </c>
      <c r="D91" s="25" t="s">
        <v>670</v>
      </c>
      <c r="E91" s="25" t="s">
        <v>671</v>
      </c>
      <c r="F91" s="25" t="s">
        <v>672</v>
      </c>
      <c r="G91" s="27">
        <v>7618311</v>
      </c>
      <c r="H91" s="27">
        <v>5998670</v>
      </c>
      <c r="I91" s="27">
        <v>7618311</v>
      </c>
      <c r="J91" s="28"/>
      <c r="K91" s="26">
        <v>41347</v>
      </c>
      <c r="L91" s="26">
        <v>41639</v>
      </c>
      <c r="M91" s="12"/>
      <c r="N91" s="12"/>
    </row>
    <row r="92" spans="1:12" s="12" customFormat="1" ht="31.5">
      <c r="A92" s="10" t="s">
        <v>675</v>
      </c>
      <c r="B92" s="25" t="s">
        <v>676</v>
      </c>
      <c r="C92" s="26">
        <v>41449</v>
      </c>
      <c r="D92" s="25" t="s">
        <v>677</v>
      </c>
      <c r="E92" s="25" t="s">
        <v>678</v>
      </c>
      <c r="F92" s="25" t="s">
        <v>672</v>
      </c>
      <c r="G92" s="27">
        <v>96774000</v>
      </c>
      <c r="H92" s="27">
        <v>76200000</v>
      </c>
      <c r="I92" s="27">
        <v>96774000</v>
      </c>
      <c r="J92" s="28"/>
      <c r="K92" s="26">
        <v>41449</v>
      </c>
      <c r="L92" s="26"/>
    </row>
    <row r="93" spans="1:12" s="12" customFormat="1" ht="47.25">
      <c r="A93" s="10" t="s">
        <v>679</v>
      </c>
      <c r="B93" s="25" t="s">
        <v>680</v>
      </c>
      <c r="C93" s="26">
        <v>41304</v>
      </c>
      <c r="D93" s="25" t="s">
        <v>4</v>
      </c>
      <c r="E93" s="25" t="s">
        <v>681</v>
      </c>
      <c r="F93" s="25" t="s">
        <v>549</v>
      </c>
      <c r="G93" s="27">
        <v>222340</v>
      </c>
      <c r="H93" s="27">
        <v>175071</v>
      </c>
      <c r="I93" s="27">
        <v>222340</v>
      </c>
      <c r="J93" s="28"/>
      <c r="K93" s="26">
        <v>41304</v>
      </c>
      <c r="L93" s="26">
        <v>41639</v>
      </c>
    </row>
    <row r="94" spans="1:12" s="12" customFormat="1" ht="47.25">
      <c r="A94" s="10" t="s">
        <v>682</v>
      </c>
      <c r="B94" s="25" t="s">
        <v>683</v>
      </c>
      <c r="C94" s="26">
        <v>41275</v>
      </c>
      <c r="D94" s="25" t="s">
        <v>684</v>
      </c>
      <c r="E94" s="25" t="s">
        <v>685</v>
      </c>
      <c r="F94" s="25" t="s">
        <v>585</v>
      </c>
      <c r="G94" s="27">
        <v>190500</v>
      </c>
      <c r="H94" s="27">
        <v>150000</v>
      </c>
      <c r="I94" s="27">
        <v>190500</v>
      </c>
      <c r="J94" s="28"/>
      <c r="K94" s="26">
        <v>41275</v>
      </c>
      <c r="L94" s="26">
        <v>41639</v>
      </c>
    </row>
    <row r="95" spans="1:12" s="12" customFormat="1" ht="47.25">
      <c r="A95" s="10" t="s">
        <v>686</v>
      </c>
      <c r="B95" s="25" t="s">
        <v>687</v>
      </c>
      <c r="C95" s="26">
        <v>41338</v>
      </c>
      <c r="D95" s="25" t="s">
        <v>688</v>
      </c>
      <c r="E95" s="25" t="s">
        <v>689</v>
      </c>
      <c r="F95" s="25" t="s">
        <v>558</v>
      </c>
      <c r="G95" s="27">
        <v>7834093</v>
      </c>
      <c r="H95" s="27">
        <v>6168577</v>
      </c>
      <c r="I95" s="27">
        <v>7834093</v>
      </c>
      <c r="J95" s="28"/>
      <c r="K95" s="26">
        <v>41338</v>
      </c>
      <c r="L95" s="26">
        <v>41639</v>
      </c>
    </row>
    <row r="96" spans="1:12" s="12" customFormat="1" ht="47.25">
      <c r="A96" s="10" t="s">
        <v>690</v>
      </c>
      <c r="B96" s="25" t="s">
        <v>691</v>
      </c>
      <c r="C96" s="26">
        <v>41358</v>
      </c>
      <c r="D96" s="25" t="s">
        <v>4</v>
      </c>
      <c r="E96" s="25" t="s">
        <v>692</v>
      </c>
      <c r="F96" s="25" t="s">
        <v>586</v>
      </c>
      <c r="G96" s="27">
        <v>59375</v>
      </c>
      <c r="H96" s="27">
        <v>46752</v>
      </c>
      <c r="I96" s="27">
        <v>59375</v>
      </c>
      <c r="J96" s="28"/>
      <c r="K96" s="26">
        <v>41358</v>
      </c>
      <c r="L96" s="26">
        <v>41639</v>
      </c>
    </row>
    <row r="97" spans="1:12" s="12" customFormat="1" ht="47.25">
      <c r="A97" s="10" t="s">
        <v>693</v>
      </c>
      <c r="B97" s="25" t="s">
        <v>694</v>
      </c>
      <c r="C97" s="26">
        <v>41501</v>
      </c>
      <c r="D97" s="25" t="s">
        <v>23</v>
      </c>
      <c r="E97" s="25" t="s">
        <v>695</v>
      </c>
      <c r="F97" s="25" t="s">
        <v>696</v>
      </c>
      <c r="G97" s="27">
        <v>208864</v>
      </c>
      <c r="H97" s="27">
        <v>164460</v>
      </c>
      <c r="I97" s="27">
        <v>208864</v>
      </c>
      <c r="J97" s="28"/>
      <c r="K97" s="26">
        <v>41501</v>
      </c>
      <c r="L97" s="26">
        <v>41639</v>
      </c>
    </row>
    <row r="98" spans="1:14" s="32" customFormat="1" ht="47.25">
      <c r="A98" s="10" t="s">
        <v>697</v>
      </c>
      <c r="B98" s="25" t="s">
        <v>698</v>
      </c>
      <c r="C98" s="26">
        <v>41275</v>
      </c>
      <c r="D98" s="25" t="s">
        <v>699</v>
      </c>
      <c r="E98" s="25" t="s">
        <v>700</v>
      </c>
      <c r="F98" s="25" t="s">
        <v>549</v>
      </c>
      <c r="G98" s="27">
        <v>2658721</v>
      </c>
      <c r="H98" s="27">
        <v>2093481</v>
      </c>
      <c r="I98" s="27">
        <v>2658721</v>
      </c>
      <c r="J98" s="28"/>
      <c r="K98" s="26">
        <v>41275</v>
      </c>
      <c r="L98" s="26">
        <v>41639</v>
      </c>
      <c r="M98" s="31"/>
      <c r="N98" s="31"/>
    </row>
    <row r="99" spans="1:14" s="19" customFormat="1" ht="47.25">
      <c r="A99" s="10" t="s">
        <v>701</v>
      </c>
      <c r="B99" s="25" t="s">
        <v>702</v>
      </c>
      <c r="C99" s="26">
        <v>41518</v>
      </c>
      <c r="D99" s="25" t="s">
        <v>249</v>
      </c>
      <c r="E99" s="25" t="s">
        <v>703</v>
      </c>
      <c r="F99" s="25" t="s">
        <v>6</v>
      </c>
      <c r="G99" s="27">
        <v>1233130</v>
      </c>
      <c r="H99" s="27">
        <v>970968</v>
      </c>
      <c r="I99" s="27">
        <v>1233130</v>
      </c>
      <c r="J99" s="28"/>
      <c r="K99" s="26">
        <v>41518</v>
      </c>
      <c r="L99" s="26">
        <v>41639</v>
      </c>
      <c r="M99" s="12"/>
      <c r="N99" s="12"/>
    </row>
    <row r="100" spans="1:14" s="19" customFormat="1" ht="47.25">
      <c r="A100" s="10" t="s">
        <v>704</v>
      </c>
      <c r="B100" s="25" t="s">
        <v>702</v>
      </c>
      <c r="C100" s="26">
        <v>41518</v>
      </c>
      <c r="D100" s="25" t="s">
        <v>4</v>
      </c>
      <c r="E100" s="25" t="s">
        <v>703</v>
      </c>
      <c r="F100" s="25" t="s">
        <v>6</v>
      </c>
      <c r="G100" s="27">
        <v>536615</v>
      </c>
      <c r="H100" s="27">
        <v>422531</v>
      </c>
      <c r="I100" s="27">
        <v>536615</v>
      </c>
      <c r="J100" s="28"/>
      <c r="K100" s="26">
        <v>41518</v>
      </c>
      <c r="L100" s="26">
        <v>41639</v>
      </c>
      <c r="M100" s="12"/>
      <c r="N100" s="12"/>
    </row>
    <row r="101" spans="1:14" s="19" customFormat="1" ht="47.25">
      <c r="A101" s="10" t="s">
        <v>705</v>
      </c>
      <c r="B101" s="25" t="s">
        <v>706</v>
      </c>
      <c r="C101" s="26">
        <v>41488</v>
      </c>
      <c r="D101" s="25" t="s">
        <v>707</v>
      </c>
      <c r="E101" s="25" t="s">
        <v>708</v>
      </c>
      <c r="F101" s="25" t="s">
        <v>222</v>
      </c>
      <c r="G101" s="27">
        <v>3651250</v>
      </c>
      <c r="H101" s="27">
        <v>2875000</v>
      </c>
      <c r="I101" s="27">
        <v>3651250</v>
      </c>
      <c r="J101" s="28"/>
      <c r="K101" s="26">
        <v>41488</v>
      </c>
      <c r="L101" s="26">
        <v>41639</v>
      </c>
      <c r="M101" s="12"/>
      <c r="N101" s="12"/>
    </row>
    <row r="102" spans="1:14" s="19" customFormat="1" ht="47.25">
      <c r="A102" s="10" t="s">
        <v>709</v>
      </c>
      <c r="B102" s="25" t="s">
        <v>710</v>
      </c>
      <c r="C102" s="26">
        <v>41542</v>
      </c>
      <c r="D102" s="25" t="s">
        <v>711</v>
      </c>
      <c r="E102" s="25" t="s">
        <v>712</v>
      </c>
      <c r="F102" s="25" t="s">
        <v>713</v>
      </c>
      <c r="G102" s="27">
        <v>60092</v>
      </c>
      <c r="H102" s="27">
        <v>60092</v>
      </c>
      <c r="I102" s="27">
        <v>60092</v>
      </c>
      <c r="J102" s="28"/>
      <c r="K102" s="26">
        <v>41542</v>
      </c>
      <c r="L102" s="26">
        <v>41639</v>
      </c>
      <c r="M102" s="12"/>
      <c r="N102" s="12"/>
    </row>
    <row r="103" spans="1:14" s="19" customFormat="1" ht="47.25">
      <c r="A103" s="10" t="s">
        <v>714</v>
      </c>
      <c r="B103" s="25" t="s">
        <v>715</v>
      </c>
      <c r="C103" s="26">
        <v>41589</v>
      </c>
      <c r="D103" s="25" t="s">
        <v>711</v>
      </c>
      <c r="E103" s="25" t="s">
        <v>716</v>
      </c>
      <c r="F103" s="25" t="s">
        <v>713</v>
      </c>
      <c r="G103" s="27">
        <v>809006</v>
      </c>
      <c r="H103" s="27">
        <v>637013</v>
      </c>
      <c r="I103" s="27">
        <v>809006</v>
      </c>
      <c r="J103" s="28"/>
      <c r="K103" s="26">
        <v>41589</v>
      </c>
      <c r="L103" s="26">
        <v>41639</v>
      </c>
      <c r="M103" s="12"/>
      <c r="N103" s="12"/>
    </row>
    <row r="104" spans="1:14" s="19" customFormat="1" ht="47.25">
      <c r="A104" s="10" t="s">
        <v>717</v>
      </c>
      <c r="B104" s="25" t="s">
        <v>718</v>
      </c>
      <c r="C104" s="26">
        <v>41543</v>
      </c>
      <c r="D104" s="25" t="s">
        <v>0</v>
      </c>
      <c r="E104" s="25" t="s">
        <v>719</v>
      </c>
      <c r="F104" s="25" t="s">
        <v>11</v>
      </c>
      <c r="G104" s="27">
        <v>6350000</v>
      </c>
      <c r="H104" s="27">
        <v>5000000</v>
      </c>
      <c r="I104" s="27">
        <v>6350000</v>
      </c>
      <c r="J104" s="28"/>
      <c r="K104" s="26">
        <v>41543</v>
      </c>
      <c r="L104" s="26">
        <v>41639</v>
      </c>
      <c r="M104" s="12"/>
      <c r="N104" s="12"/>
    </row>
    <row r="105" spans="1:14" s="19" customFormat="1" ht="47.25">
      <c r="A105" s="10" t="s">
        <v>720</v>
      </c>
      <c r="B105" s="25" t="s">
        <v>721</v>
      </c>
      <c r="C105" s="26">
        <v>41534</v>
      </c>
      <c r="D105" s="25" t="s">
        <v>0</v>
      </c>
      <c r="E105" s="25" t="s">
        <v>722</v>
      </c>
      <c r="F105" s="25" t="s">
        <v>713</v>
      </c>
      <c r="G105" s="27">
        <v>1257300</v>
      </c>
      <c r="H105" s="27">
        <v>990000</v>
      </c>
      <c r="I105" s="27">
        <v>1257300</v>
      </c>
      <c r="J105" s="28"/>
      <c r="K105" s="26">
        <v>41534</v>
      </c>
      <c r="L105" s="26">
        <v>41639</v>
      </c>
      <c r="M105" s="12"/>
      <c r="N105" s="12"/>
    </row>
    <row r="106" spans="1:14" s="19" customFormat="1" ht="47.25">
      <c r="A106" s="10" t="s">
        <v>724</v>
      </c>
      <c r="B106" s="25" t="s">
        <v>725</v>
      </c>
      <c r="C106" s="26">
        <v>41439</v>
      </c>
      <c r="D106" s="25" t="s">
        <v>670</v>
      </c>
      <c r="E106" s="25" t="s">
        <v>726</v>
      </c>
      <c r="F106" s="25" t="s">
        <v>696</v>
      </c>
      <c r="G106" s="27">
        <v>34416592</v>
      </c>
      <c r="H106" s="27">
        <v>27099679</v>
      </c>
      <c r="I106" s="27">
        <v>34416592</v>
      </c>
      <c r="J106" s="28"/>
      <c r="K106" s="26">
        <v>41439</v>
      </c>
      <c r="L106" s="26">
        <v>41639</v>
      </c>
      <c r="M106" s="12"/>
      <c r="N106" s="12"/>
    </row>
    <row r="107" spans="1:14" s="19" customFormat="1" ht="47.25">
      <c r="A107" s="10" t="s">
        <v>727</v>
      </c>
      <c r="B107" s="25" t="s">
        <v>728</v>
      </c>
      <c r="C107" s="26">
        <v>41493</v>
      </c>
      <c r="D107" s="25" t="s">
        <v>670</v>
      </c>
      <c r="E107" s="25" t="s">
        <v>729</v>
      </c>
      <c r="F107" s="25" t="s">
        <v>696</v>
      </c>
      <c r="G107" s="27">
        <v>11914506</v>
      </c>
      <c r="H107" s="27">
        <v>9381501</v>
      </c>
      <c r="I107" s="27">
        <v>11914506</v>
      </c>
      <c r="J107" s="28"/>
      <c r="K107" s="26">
        <v>41493</v>
      </c>
      <c r="L107" s="26">
        <v>41639</v>
      </c>
      <c r="M107" s="12"/>
      <c r="N107" s="12"/>
    </row>
    <row r="108" spans="1:14" s="19" customFormat="1" ht="47.25">
      <c r="A108" s="10" t="s">
        <v>730</v>
      </c>
      <c r="B108" s="25" t="s">
        <v>731</v>
      </c>
      <c r="C108" s="26">
        <v>41344</v>
      </c>
      <c r="D108" s="25" t="s">
        <v>723</v>
      </c>
      <c r="E108" s="25" t="s">
        <v>732</v>
      </c>
      <c r="F108" s="25" t="s">
        <v>733</v>
      </c>
      <c r="G108" s="27">
        <v>24596880</v>
      </c>
      <c r="H108" s="27">
        <v>19367622</v>
      </c>
      <c r="I108" s="27">
        <v>24596880</v>
      </c>
      <c r="J108" s="28"/>
      <c r="K108" s="26">
        <v>41344</v>
      </c>
      <c r="L108" s="26">
        <v>41639</v>
      </c>
      <c r="M108" s="12"/>
      <c r="N108" s="12"/>
    </row>
    <row r="109" spans="1:14" s="19" customFormat="1" ht="31.5">
      <c r="A109" s="10" t="s">
        <v>736</v>
      </c>
      <c r="B109" s="25" t="s">
        <v>737</v>
      </c>
      <c r="C109" s="26">
        <v>41404</v>
      </c>
      <c r="D109" s="25" t="s">
        <v>536</v>
      </c>
      <c r="E109" s="25" t="s">
        <v>735</v>
      </c>
      <c r="F109" s="25" t="s">
        <v>738</v>
      </c>
      <c r="G109" s="27">
        <v>292187</v>
      </c>
      <c r="H109" s="27">
        <v>230069</v>
      </c>
      <c r="I109" s="27">
        <v>292187</v>
      </c>
      <c r="J109" s="28"/>
      <c r="K109" s="26">
        <v>41404</v>
      </c>
      <c r="L109" s="26">
        <v>41639</v>
      </c>
      <c r="M109" s="12"/>
      <c r="N109" s="12"/>
    </row>
    <row r="110" spans="1:14" s="19" customFormat="1" ht="47.25">
      <c r="A110" s="10" t="s">
        <v>740</v>
      </c>
      <c r="B110" s="25" t="s">
        <v>741</v>
      </c>
      <c r="C110" s="26">
        <v>41527</v>
      </c>
      <c r="D110" s="25" t="s">
        <v>739</v>
      </c>
      <c r="E110" s="25" t="s">
        <v>742</v>
      </c>
      <c r="F110" s="25" t="s">
        <v>743</v>
      </c>
      <c r="G110" s="27">
        <v>30128210</v>
      </c>
      <c r="H110" s="27">
        <v>23723000</v>
      </c>
      <c r="I110" s="27">
        <v>30128210</v>
      </c>
      <c r="J110" s="28"/>
      <c r="K110" s="26">
        <v>41527</v>
      </c>
      <c r="L110" s="26">
        <v>41639</v>
      </c>
      <c r="M110" s="12"/>
      <c r="N110" s="12"/>
    </row>
    <row r="111" spans="1:14" s="19" customFormat="1" ht="47.25">
      <c r="A111" s="10" t="s">
        <v>745</v>
      </c>
      <c r="B111" s="25" t="s">
        <v>746</v>
      </c>
      <c r="C111" s="26">
        <v>41472</v>
      </c>
      <c r="D111" s="25" t="s">
        <v>31</v>
      </c>
      <c r="E111" s="25" t="s">
        <v>747</v>
      </c>
      <c r="F111" s="25" t="s">
        <v>558</v>
      </c>
      <c r="G111" s="27">
        <v>3951893</v>
      </c>
      <c r="H111" s="27">
        <v>3111727</v>
      </c>
      <c r="I111" s="27">
        <v>3951893</v>
      </c>
      <c r="J111" s="28"/>
      <c r="K111" s="26">
        <v>41472</v>
      </c>
      <c r="L111" s="26">
        <v>41639</v>
      </c>
      <c r="M111" s="12"/>
      <c r="N111" s="12"/>
    </row>
    <row r="112" spans="1:12" s="12" customFormat="1" ht="47.25">
      <c r="A112" s="10" t="s">
        <v>748</v>
      </c>
      <c r="B112" s="25" t="s">
        <v>749</v>
      </c>
      <c r="C112" s="26">
        <v>41493</v>
      </c>
      <c r="D112" s="25" t="s">
        <v>4</v>
      </c>
      <c r="E112" s="25" t="s">
        <v>750</v>
      </c>
      <c r="F112" s="25" t="s">
        <v>222</v>
      </c>
      <c r="G112" s="27">
        <v>304749</v>
      </c>
      <c r="H112" s="27">
        <v>239960</v>
      </c>
      <c r="I112" s="27">
        <v>304749</v>
      </c>
      <c r="J112" s="28"/>
      <c r="K112" s="26">
        <v>41493</v>
      </c>
      <c r="L112" s="26">
        <v>41639</v>
      </c>
    </row>
    <row r="113" spans="1:12" s="12" customFormat="1" ht="47.25">
      <c r="A113" s="10" t="s">
        <v>751</v>
      </c>
      <c r="B113" s="25" t="s">
        <v>752</v>
      </c>
      <c r="C113" s="26">
        <v>41493</v>
      </c>
      <c r="D113" s="25" t="s">
        <v>4</v>
      </c>
      <c r="E113" s="25" t="s">
        <v>753</v>
      </c>
      <c r="F113" s="25" t="s">
        <v>6</v>
      </c>
      <c r="G113" s="27">
        <v>3592825</v>
      </c>
      <c r="H113" s="27">
        <v>2828996</v>
      </c>
      <c r="I113" s="27">
        <v>3592825</v>
      </c>
      <c r="J113" s="28"/>
      <c r="K113" s="26">
        <v>41493</v>
      </c>
      <c r="L113" s="26">
        <v>41639</v>
      </c>
    </row>
    <row r="114" spans="1:14" s="21" customFormat="1" ht="47.25">
      <c r="A114" s="10" t="s">
        <v>755</v>
      </c>
      <c r="B114" s="25" t="s">
        <v>756</v>
      </c>
      <c r="C114" s="26">
        <v>41456</v>
      </c>
      <c r="D114" s="25" t="s">
        <v>20</v>
      </c>
      <c r="E114" s="25" t="s">
        <v>757</v>
      </c>
      <c r="F114" s="25" t="s">
        <v>758</v>
      </c>
      <c r="G114" s="27">
        <v>238379000</v>
      </c>
      <c r="H114" s="27">
        <v>187700000</v>
      </c>
      <c r="I114" s="27">
        <v>238379000</v>
      </c>
      <c r="J114" s="28"/>
      <c r="K114" s="26">
        <v>41456</v>
      </c>
      <c r="L114" s="26">
        <v>42004</v>
      </c>
      <c r="M114" s="12"/>
      <c r="N114" s="12"/>
    </row>
    <row r="115" spans="1:12" s="12" customFormat="1" ht="47.25">
      <c r="A115" s="10" t="s">
        <v>759</v>
      </c>
      <c r="B115" s="25" t="s">
        <v>760</v>
      </c>
      <c r="C115" s="26">
        <v>41407</v>
      </c>
      <c r="D115" s="25" t="s">
        <v>761</v>
      </c>
      <c r="E115" s="25" t="s">
        <v>762</v>
      </c>
      <c r="F115" s="25" t="s">
        <v>558</v>
      </c>
      <c r="G115" s="27">
        <v>264763</v>
      </c>
      <c r="H115" s="27">
        <v>208475</v>
      </c>
      <c r="I115" s="27">
        <v>264763</v>
      </c>
      <c r="J115" s="28"/>
      <c r="K115" s="26">
        <v>41407</v>
      </c>
      <c r="L115" s="26">
        <v>41639</v>
      </c>
    </row>
    <row r="116" spans="1:14" s="21" customFormat="1" ht="47.25">
      <c r="A116" s="10" t="s">
        <v>34</v>
      </c>
      <c r="B116" s="25" t="s">
        <v>35</v>
      </c>
      <c r="C116" s="26">
        <v>41449</v>
      </c>
      <c r="D116" s="25" t="s">
        <v>554</v>
      </c>
      <c r="E116" s="25" t="s">
        <v>36</v>
      </c>
      <c r="F116" s="25" t="s">
        <v>37</v>
      </c>
      <c r="G116" s="27">
        <v>6642100</v>
      </c>
      <c r="H116" s="27">
        <v>5230000</v>
      </c>
      <c r="I116" s="27">
        <v>6642100</v>
      </c>
      <c r="J116" s="28"/>
      <c r="K116" s="26">
        <v>41449</v>
      </c>
      <c r="L116" s="26">
        <v>41639</v>
      </c>
      <c r="M116" s="12"/>
      <c r="N116" s="12"/>
    </row>
    <row r="117" spans="1:12" s="12" customFormat="1" ht="63">
      <c r="A117" s="10" t="s">
        <v>38</v>
      </c>
      <c r="B117" s="25" t="s">
        <v>39</v>
      </c>
      <c r="C117" s="26">
        <v>41396</v>
      </c>
      <c r="D117" s="25" t="s">
        <v>249</v>
      </c>
      <c r="E117" s="25" t="s">
        <v>40</v>
      </c>
      <c r="F117" s="25" t="s">
        <v>558</v>
      </c>
      <c r="G117" s="27">
        <v>3963670</v>
      </c>
      <c r="H117" s="27">
        <v>3121000</v>
      </c>
      <c r="I117" s="27">
        <v>3963670</v>
      </c>
      <c r="J117" s="28"/>
      <c r="K117" s="26">
        <v>41396</v>
      </c>
      <c r="L117" s="26">
        <v>41639</v>
      </c>
    </row>
    <row r="118" spans="1:14" s="19" customFormat="1" ht="47.25">
      <c r="A118" s="10" t="s">
        <v>41</v>
      </c>
      <c r="B118" s="25" t="s">
        <v>42</v>
      </c>
      <c r="C118" s="26">
        <v>41404</v>
      </c>
      <c r="D118" s="25" t="s">
        <v>200</v>
      </c>
      <c r="E118" s="25" t="s">
        <v>43</v>
      </c>
      <c r="F118" s="25" t="s">
        <v>28</v>
      </c>
      <c r="G118" s="27">
        <v>15000000</v>
      </c>
      <c r="H118" s="27">
        <v>11811023</v>
      </c>
      <c r="I118" s="27">
        <v>15000000</v>
      </c>
      <c r="J118" s="28"/>
      <c r="K118" s="26">
        <v>41404</v>
      </c>
      <c r="L118" s="26">
        <v>41639</v>
      </c>
      <c r="M118" s="12"/>
      <c r="N118" s="12"/>
    </row>
    <row r="119" spans="1:12" s="12" customFormat="1" ht="47.25">
      <c r="A119" s="10" t="s">
        <v>44</v>
      </c>
      <c r="B119" s="25" t="s">
        <v>42</v>
      </c>
      <c r="C119" s="26">
        <v>41404</v>
      </c>
      <c r="D119" s="25" t="s">
        <v>45</v>
      </c>
      <c r="E119" s="25" t="s">
        <v>43</v>
      </c>
      <c r="F119" s="25" t="s">
        <v>28</v>
      </c>
      <c r="G119" s="27">
        <v>2000000</v>
      </c>
      <c r="H119" s="27">
        <v>1574803</v>
      </c>
      <c r="I119" s="27">
        <v>2000000</v>
      </c>
      <c r="J119" s="28"/>
      <c r="K119" s="26">
        <v>41404</v>
      </c>
      <c r="L119" s="26">
        <v>41639</v>
      </c>
    </row>
    <row r="120" spans="1:12" s="12" customFormat="1" ht="47.25">
      <c r="A120" s="10" t="s">
        <v>46</v>
      </c>
      <c r="B120" s="25" t="s">
        <v>47</v>
      </c>
      <c r="C120" s="26">
        <v>41415</v>
      </c>
      <c r="D120" s="25" t="s">
        <v>4</v>
      </c>
      <c r="E120" s="25" t="s">
        <v>48</v>
      </c>
      <c r="F120" s="25" t="s">
        <v>6</v>
      </c>
      <c r="G120" s="27">
        <v>4081018</v>
      </c>
      <c r="H120" s="27">
        <v>3213400</v>
      </c>
      <c r="I120" s="27">
        <v>4081018</v>
      </c>
      <c r="J120" s="33"/>
      <c r="K120" s="26">
        <v>41415</v>
      </c>
      <c r="L120" s="26">
        <v>41639</v>
      </c>
    </row>
    <row r="121" spans="1:12" s="12" customFormat="1" ht="47.25">
      <c r="A121" s="10" t="s">
        <v>49</v>
      </c>
      <c r="B121" s="25" t="s">
        <v>50</v>
      </c>
      <c r="C121" s="26">
        <v>41415</v>
      </c>
      <c r="D121" s="25" t="s">
        <v>4</v>
      </c>
      <c r="E121" s="25" t="s">
        <v>51</v>
      </c>
      <c r="F121" s="25" t="s">
        <v>6</v>
      </c>
      <c r="G121" s="27">
        <v>1770558</v>
      </c>
      <c r="H121" s="27">
        <v>1394140</v>
      </c>
      <c r="I121" s="27">
        <v>1770558</v>
      </c>
      <c r="J121" s="28"/>
      <c r="K121" s="26">
        <v>41415</v>
      </c>
      <c r="L121" s="26">
        <v>41639</v>
      </c>
    </row>
    <row r="122" spans="1:14" s="21" customFormat="1" ht="47.25">
      <c r="A122" s="10" t="s">
        <v>52</v>
      </c>
      <c r="B122" s="25" t="s">
        <v>53</v>
      </c>
      <c r="C122" s="26">
        <v>41402</v>
      </c>
      <c r="D122" s="25" t="s">
        <v>4</v>
      </c>
      <c r="E122" s="25" t="s">
        <v>54</v>
      </c>
      <c r="F122" s="25" t="s">
        <v>566</v>
      </c>
      <c r="G122" s="27">
        <v>444500</v>
      </c>
      <c r="H122" s="27">
        <v>350000</v>
      </c>
      <c r="I122" s="27">
        <v>444500</v>
      </c>
      <c r="J122" s="28"/>
      <c r="K122" s="26">
        <v>41402</v>
      </c>
      <c r="L122" s="26">
        <v>41639</v>
      </c>
      <c r="M122" s="12"/>
      <c r="N122" s="12"/>
    </row>
    <row r="123" spans="1:12" s="12" customFormat="1" ht="47.25">
      <c r="A123" s="10" t="s">
        <v>55</v>
      </c>
      <c r="B123" s="25" t="s">
        <v>56</v>
      </c>
      <c r="C123" s="26">
        <v>41402</v>
      </c>
      <c r="D123" s="25" t="s">
        <v>4</v>
      </c>
      <c r="E123" s="25" t="s">
        <v>57</v>
      </c>
      <c r="F123" s="25" t="s">
        <v>566</v>
      </c>
      <c r="G123" s="27">
        <v>5516956</v>
      </c>
      <c r="H123" s="27">
        <v>4344060</v>
      </c>
      <c r="I123" s="27">
        <v>5516956</v>
      </c>
      <c r="J123" s="28"/>
      <c r="K123" s="26">
        <v>41402</v>
      </c>
      <c r="L123" s="26">
        <v>41639</v>
      </c>
    </row>
    <row r="124" spans="1:12" s="12" customFormat="1" ht="47.25">
      <c r="A124" s="10" t="s">
        <v>58</v>
      </c>
      <c r="B124" s="25" t="s">
        <v>59</v>
      </c>
      <c r="C124" s="26">
        <v>41402</v>
      </c>
      <c r="D124" s="25" t="s">
        <v>4</v>
      </c>
      <c r="E124" s="25" t="s">
        <v>60</v>
      </c>
      <c r="F124" s="25" t="s">
        <v>566</v>
      </c>
      <c r="G124" s="27">
        <v>1633919</v>
      </c>
      <c r="H124" s="27">
        <v>1286550</v>
      </c>
      <c r="I124" s="27">
        <v>1633919</v>
      </c>
      <c r="J124" s="28"/>
      <c r="K124" s="26">
        <v>41402</v>
      </c>
      <c r="L124" s="26">
        <v>41639</v>
      </c>
    </row>
    <row r="125" spans="1:12" s="12" customFormat="1" ht="47.25">
      <c r="A125" s="10" t="s">
        <v>61</v>
      </c>
      <c r="B125" s="25" t="s">
        <v>62</v>
      </c>
      <c r="C125" s="26">
        <v>41416</v>
      </c>
      <c r="D125" s="25" t="s">
        <v>4</v>
      </c>
      <c r="E125" s="25" t="s">
        <v>63</v>
      </c>
      <c r="F125" s="25" t="s">
        <v>222</v>
      </c>
      <c r="G125" s="27">
        <v>952500</v>
      </c>
      <c r="H125" s="27">
        <v>750000</v>
      </c>
      <c r="I125" s="27">
        <v>952500</v>
      </c>
      <c r="J125" s="28"/>
      <c r="K125" s="26">
        <v>41416</v>
      </c>
      <c r="L125" s="26">
        <v>41639</v>
      </c>
    </row>
    <row r="126" spans="1:12" s="12" customFormat="1" ht="47.25">
      <c r="A126" s="10" t="s">
        <v>64</v>
      </c>
      <c r="B126" s="25" t="s">
        <v>65</v>
      </c>
      <c r="C126" s="26">
        <v>41416</v>
      </c>
      <c r="D126" s="25" t="s">
        <v>4</v>
      </c>
      <c r="E126" s="25" t="s">
        <v>66</v>
      </c>
      <c r="F126" s="25" t="s">
        <v>222</v>
      </c>
      <c r="G126" s="27">
        <v>993902</v>
      </c>
      <c r="H126" s="27">
        <v>782600</v>
      </c>
      <c r="I126" s="27">
        <v>993902</v>
      </c>
      <c r="J126" s="28"/>
      <c r="K126" s="26">
        <v>41416</v>
      </c>
      <c r="L126" s="26">
        <v>41639</v>
      </c>
    </row>
    <row r="127" spans="1:12" s="12" customFormat="1" ht="47.25">
      <c r="A127" s="10" t="s">
        <v>67</v>
      </c>
      <c r="B127" s="25" t="s">
        <v>68</v>
      </c>
      <c r="C127" s="26">
        <v>41416</v>
      </c>
      <c r="D127" s="25" t="s">
        <v>4</v>
      </c>
      <c r="E127" s="25" t="s">
        <v>69</v>
      </c>
      <c r="F127" s="25" t="s">
        <v>222</v>
      </c>
      <c r="G127" s="27">
        <v>773430</v>
      </c>
      <c r="H127" s="27">
        <v>609000</v>
      </c>
      <c r="I127" s="27">
        <v>773430</v>
      </c>
      <c r="J127" s="28"/>
      <c r="K127" s="26">
        <v>41416</v>
      </c>
      <c r="L127" s="26">
        <v>41639</v>
      </c>
    </row>
    <row r="128" spans="1:12" s="12" customFormat="1" ht="47.25">
      <c r="A128" s="10" t="s">
        <v>70</v>
      </c>
      <c r="B128" s="25" t="s">
        <v>71</v>
      </c>
      <c r="C128" s="26">
        <v>41416</v>
      </c>
      <c r="D128" s="25" t="s">
        <v>4</v>
      </c>
      <c r="E128" s="25" t="s">
        <v>72</v>
      </c>
      <c r="F128" s="25" t="s">
        <v>222</v>
      </c>
      <c r="G128" s="27">
        <v>181610</v>
      </c>
      <c r="H128" s="27">
        <v>143000</v>
      </c>
      <c r="I128" s="27">
        <v>181610</v>
      </c>
      <c r="J128" s="28"/>
      <c r="K128" s="26">
        <v>41416</v>
      </c>
      <c r="L128" s="26">
        <v>41639</v>
      </c>
    </row>
    <row r="129" spans="1:14" s="21" customFormat="1" ht="47.25">
      <c r="A129" s="10" t="s">
        <v>73</v>
      </c>
      <c r="B129" s="25" t="s">
        <v>74</v>
      </c>
      <c r="C129" s="26">
        <v>41416</v>
      </c>
      <c r="D129" s="25" t="s">
        <v>4</v>
      </c>
      <c r="E129" s="25" t="s">
        <v>75</v>
      </c>
      <c r="F129" s="25" t="s">
        <v>586</v>
      </c>
      <c r="G129" s="27">
        <v>160528</v>
      </c>
      <c r="H129" s="27">
        <v>126400</v>
      </c>
      <c r="I129" s="27">
        <v>160528</v>
      </c>
      <c r="J129" s="28"/>
      <c r="K129" s="26">
        <v>41416</v>
      </c>
      <c r="L129" s="26">
        <v>41639</v>
      </c>
      <c r="M129" s="12"/>
      <c r="N129" s="12"/>
    </row>
    <row r="130" spans="1:14" s="19" customFormat="1" ht="47.25">
      <c r="A130" s="10" t="s">
        <v>76</v>
      </c>
      <c r="B130" s="25" t="s">
        <v>77</v>
      </c>
      <c r="C130" s="26">
        <v>41416</v>
      </c>
      <c r="D130" s="25" t="s">
        <v>4</v>
      </c>
      <c r="E130" s="25" t="s">
        <v>78</v>
      </c>
      <c r="F130" s="25" t="s">
        <v>586</v>
      </c>
      <c r="G130" s="27">
        <v>3232658</v>
      </c>
      <c r="H130" s="27">
        <v>2545400</v>
      </c>
      <c r="I130" s="27">
        <v>3232658</v>
      </c>
      <c r="J130" s="28"/>
      <c r="K130" s="26">
        <v>41416</v>
      </c>
      <c r="L130" s="26">
        <v>41639</v>
      </c>
      <c r="M130" s="12"/>
      <c r="N130" s="12"/>
    </row>
    <row r="131" spans="1:14" s="21" customFormat="1" ht="47.25">
      <c r="A131" s="10" t="s">
        <v>79</v>
      </c>
      <c r="B131" s="25" t="s">
        <v>80</v>
      </c>
      <c r="C131" s="26">
        <v>41416</v>
      </c>
      <c r="D131" s="25" t="s">
        <v>4</v>
      </c>
      <c r="E131" s="25" t="s">
        <v>81</v>
      </c>
      <c r="F131" s="25" t="s">
        <v>586</v>
      </c>
      <c r="G131" s="27">
        <v>1122744</v>
      </c>
      <c r="H131" s="27">
        <v>884050</v>
      </c>
      <c r="I131" s="27">
        <v>1122744</v>
      </c>
      <c r="J131" s="28"/>
      <c r="K131" s="26">
        <v>41416</v>
      </c>
      <c r="L131" s="26">
        <v>41639</v>
      </c>
      <c r="M131" s="12"/>
      <c r="N131" s="12"/>
    </row>
    <row r="132" spans="1:14" s="21" customFormat="1" ht="47.25">
      <c r="A132" s="10" t="s">
        <v>82</v>
      </c>
      <c r="B132" s="25" t="s">
        <v>83</v>
      </c>
      <c r="C132" s="26">
        <v>41416</v>
      </c>
      <c r="D132" s="25" t="s">
        <v>4</v>
      </c>
      <c r="E132" s="25" t="s">
        <v>84</v>
      </c>
      <c r="F132" s="25" t="s">
        <v>222</v>
      </c>
      <c r="G132" s="27">
        <v>990134</v>
      </c>
      <c r="H132" s="27">
        <v>779633</v>
      </c>
      <c r="I132" s="27">
        <v>990134</v>
      </c>
      <c r="J132" s="28"/>
      <c r="K132" s="26">
        <v>41416</v>
      </c>
      <c r="L132" s="26">
        <v>41639</v>
      </c>
      <c r="M132" s="31"/>
      <c r="N132" s="31"/>
    </row>
    <row r="133" spans="1:14" s="19" customFormat="1" ht="47.25">
      <c r="A133" s="10" t="s">
        <v>85</v>
      </c>
      <c r="B133" s="25" t="s">
        <v>86</v>
      </c>
      <c r="C133" s="26">
        <v>41416</v>
      </c>
      <c r="D133" s="25" t="s">
        <v>4</v>
      </c>
      <c r="E133" s="25" t="s">
        <v>87</v>
      </c>
      <c r="F133" s="25" t="s">
        <v>222</v>
      </c>
      <c r="G133" s="27">
        <v>4769942</v>
      </c>
      <c r="H133" s="27">
        <v>3755860</v>
      </c>
      <c r="I133" s="27">
        <v>4769942</v>
      </c>
      <c r="J133" s="28"/>
      <c r="K133" s="26">
        <v>41416</v>
      </c>
      <c r="L133" s="26">
        <v>41639</v>
      </c>
      <c r="M133" s="31"/>
      <c r="N133" s="31"/>
    </row>
    <row r="134" spans="1:14" s="19" customFormat="1" ht="63">
      <c r="A134" s="10" t="s">
        <v>88</v>
      </c>
      <c r="B134" s="25" t="s">
        <v>89</v>
      </c>
      <c r="C134" s="26">
        <v>41416</v>
      </c>
      <c r="D134" s="25" t="s">
        <v>4</v>
      </c>
      <c r="E134" s="25" t="s">
        <v>90</v>
      </c>
      <c r="F134" s="25" t="s">
        <v>6</v>
      </c>
      <c r="G134" s="27">
        <v>1955800</v>
      </c>
      <c r="H134" s="27">
        <v>1540000</v>
      </c>
      <c r="I134" s="27">
        <v>1955800</v>
      </c>
      <c r="J134" s="28"/>
      <c r="K134" s="26">
        <v>41416</v>
      </c>
      <c r="L134" s="26">
        <v>41639</v>
      </c>
      <c r="M134" s="12"/>
      <c r="N134" s="12"/>
    </row>
    <row r="135" spans="1:14" s="19" customFormat="1" ht="47.25">
      <c r="A135" s="10" t="s">
        <v>91</v>
      </c>
      <c r="B135" s="25" t="s">
        <v>92</v>
      </c>
      <c r="C135" s="26">
        <v>41416</v>
      </c>
      <c r="D135" s="25" t="s">
        <v>4</v>
      </c>
      <c r="E135" s="25" t="s">
        <v>93</v>
      </c>
      <c r="F135" s="25" t="s">
        <v>6</v>
      </c>
      <c r="G135" s="27">
        <v>2657094</v>
      </c>
      <c r="H135" s="27">
        <v>2092200</v>
      </c>
      <c r="I135" s="27">
        <v>2657094</v>
      </c>
      <c r="J135" s="28"/>
      <c r="K135" s="26">
        <v>41416</v>
      </c>
      <c r="L135" s="26">
        <v>41639</v>
      </c>
      <c r="M135" s="12"/>
      <c r="N135" s="12"/>
    </row>
    <row r="136" spans="1:14" s="19" customFormat="1" ht="47.25">
      <c r="A136" s="10" t="s">
        <v>94</v>
      </c>
      <c r="B136" s="25" t="s">
        <v>95</v>
      </c>
      <c r="C136" s="26">
        <v>41416</v>
      </c>
      <c r="D136" s="25" t="s">
        <v>4</v>
      </c>
      <c r="E136" s="25" t="s">
        <v>96</v>
      </c>
      <c r="F136" s="25" t="s">
        <v>97</v>
      </c>
      <c r="G136" s="27">
        <v>676199</v>
      </c>
      <c r="H136" s="27">
        <v>532440</v>
      </c>
      <c r="I136" s="27">
        <v>676199</v>
      </c>
      <c r="J136" s="28"/>
      <c r="K136" s="26">
        <v>41416</v>
      </c>
      <c r="L136" s="26">
        <v>41639</v>
      </c>
      <c r="M136" s="12"/>
      <c r="N136" s="12"/>
    </row>
    <row r="137" spans="1:14" s="19" customFormat="1" ht="47.25">
      <c r="A137" s="10" t="s">
        <v>98</v>
      </c>
      <c r="B137" s="25" t="s">
        <v>99</v>
      </c>
      <c r="C137" s="26">
        <v>41416</v>
      </c>
      <c r="D137" s="25" t="s">
        <v>4</v>
      </c>
      <c r="E137" s="25" t="s">
        <v>100</v>
      </c>
      <c r="F137" s="25" t="s">
        <v>97</v>
      </c>
      <c r="G137" s="27">
        <v>1958199</v>
      </c>
      <c r="H137" s="27">
        <v>1541889</v>
      </c>
      <c r="I137" s="27">
        <v>1958199</v>
      </c>
      <c r="J137" s="28"/>
      <c r="K137" s="26">
        <v>41416</v>
      </c>
      <c r="L137" s="26">
        <v>41639</v>
      </c>
      <c r="M137" s="12"/>
      <c r="N137" s="12"/>
    </row>
    <row r="138" spans="1:14" s="19" customFormat="1" ht="47.25">
      <c r="A138" s="10" t="s">
        <v>101</v>
      </c>
      <c r="B138" s="25" t="s">
        <v>102</v>
      </c>
      <c r="C138" s="26">
        <v>41416</v>
      </c>
      <c r="D138" s="25" t="s">
        <v>4</v>
      </c>
      <c r="E138" s="25" t="s">
        <v>103</v>
      </c>
      <c r="F138" s="25" t="s">
        <v>97</v>
      </c>
      <c r="G138" s="27">
        <v>2373954</v>
      </c>
      <c r="H138" s="27">
        <v>1869255</v>
      </c>
      <c r="I138" s="27">
        <v>2373954</v>
      </c>
      <c r="J138" s="28"/>
      <c r="K138" s="26">
        <v>41416</v>
      </c>
      <c r="L138" s="26">
        <v>41639</v>
      </c>
      <c r="M138" s="12"/>
      <c r="N138" s="12"/>
    </row>
    <row r="139" spans="1:14" s="19" customFormat="1" ht="47.25">
      <c r="A139" s="10" t="s">
        <v>104</v>
      </c>
      <c r="B139" s="25" t="s">
        <v>105</v>
      </c>
      <c r="C139" s="26">
        <v>41416</v>
      </c>
      <c r="D139" s="25" t="s">
        <v>4</v>
      </c>
      <c r="E139" s="25" t="s">
        <v>106</v>
      </c>
      <c r="F139" s="25" t="s">
        <v>97</v>
      </c>
      <c r="G139" s="27">
        <v>208022</v>
      </c>
      <c r="H139" s="27">
        <v>163797</v>
      </c>
      <c r="I139" s="27">
        <v>208022</v>
      </c>
      <c r="J139" s="28"/>
      <c r="K139" s="26">
        <v>41416</v>
      </c>
      <c r="L139" s="26">
        <v>41639</v>
      </c>
      <c r="M139" s="12"/>
      <c r="N139" s="12"/>
    </row>
    <row r="140" spans="1:14" s="19" customFormat="1" ht="47.25">
      <c r="A140" s="10" t="s">
        <v>107</v>
      </c>
      <c r="B140" s="25" t="s">
        <v>108</v>
      </c>
      <c r="C140" s="26">
        <v>41416</v>
      </c>
      <c r="D140" s="25" t="s">
        <v>4</v>
      </c>
      <c r="E140" s="25" t="s">
        <v>109</v>
      </c>
      <c r="F140" s="25" t="s">
        <v>97</v>
      </c>
      <c r="G140" s="27">
        <v>222955</v>
      </c>
      <c r="H140" s="27">
        <v>175555</v>
      </c>
      <c r="I140" s="27">
        <v>222955</v>
      </c>
      <c r="J140" s="28"/>
      <c r="K140" s="26">
        <v>41416</v>
      </c>
      <c r="L140" s="26">
        <v>41639</v>
      </c>
      <c r="M140" s="12"/>
      <c r="N140" s="12"/>
    </row>
    <row r="141" spans="1:14" s="21" customFormat="1" ht="47.25">
      <c r="A141" s="10" t="s">
        <v>110</v>
      </c>
      <c r="B141" s="25" t="s">
        <v>111</v>
      </c>
      <c r="C141" s="26">
        <v>41416</v>
      </c>
      <c r="D141" s="25" t="s">
        <v>4</v>
      </c>
      <c r="E141" s="25" t="s">
        <v>112</v>
      </c>
      <c r="F141" s="25" t="s">
        <v>97</v>
      </c>
      <c r="G141" s="27">
        <v>1123552</v>
      </c>
      <c r="H141" s="27">
        <v>884687</v>
      </c>
      <c r="I141" s="27">
        <v>1123552</v>
      </c>
      <c r="J141" s="33"/>
      <c r="K141" s="26">
        <v>41416</v>
      </c>
      <c r="L141" s="26">
        <v>41639</v>
      </c>
      <c r="M141" s="12"/>
      <c r="N141" s="12"/>
    </row>
    <row r="142" spans="1:14" s="19" customFormat="1" ht="47.25">
      <c r="A142" s="10" t="s">
        <v>113</v>
      </c>
      <c r="B142" s="25" t="s">
        <v>114</v>
      </c>
      <c r="C142" s="26">
        <v>41416</v>
      </c>
      <c r="D142" s="25" t="s">
        <v>4</v>
      </c>
      <c r="E142" s="25" t="s">
        <v>115</v>
      </c>
      <c r="F142" s="25" t="s">
        <v>97</v>
      </c>
      <c r="G142" s="27">
        <v>429191</v>
      </c>
      <c r="H142" s="27">
        <v>337946</v>
      </c>
      <c r="I142" s="27">
        <v>429191</v>
      </c>
      <c r="J142" s="33"/>
      <c r="K142" s="26">
        <v>41416</v>
      </c>
      <c r="L142" s="26">
        <v>41639</v>
      </c>
      <c r="M142" s="12"/>
      <c r="N142" s="12"/>
    </row>
    <row r="143" spans="1:12" s="12" customFormat="1" ht="47.25">
      <c r="A143" s="10" t="s">
        <v>116</v>
      </c>
      <c r="B143" s="25" t="s">
        <v>117</v>
      </c>
      <c r="C143" s="26">
        <v>41416</v>
      </c>
      <c r="D143" s="25" t="s">
        <v>4</v>
      </c>
      <c r="E143" s="25" t="s">
        <v>118</v>
      </c>
      <c r="F143" s="25" t="s">
        <v>97</v>
      </c>
      <c r="G143" s="27">
        <v>1479169</v>
      </c>
      <c r="H143" s="27">
        <v>1164700</v>
      </c>
      <c r="I143" s="27">
        <v>1479169</v>
      </c>
      <c r="J143" s="28"/>
      <c r="K143" s="26">
        <v>41416</v>
      </c>
      <c r="L143" s="26">
        <v>41639</v>
      </c>
    </row>
    <row r="144" spans="1:12" s="12" customFormat="1" ht="47.25">
      <c r="A144" s="10" t="s">
        <v>119</v>
      </c>
      <c r="B144" s="25" t="s">
        <v>120</v>
      </c>
      <c r="C144" s="26">
        <v>41416</v>
      </c>
      <c r="D144" s="25" t="s">
        <v>4</v>
      </c>
      <c r="E144" s="25" t="s">
        <v>121</v>
      </c>
      <c r="F144" s="25" t="s">
        <v>97</v>
      </c>
      <c r="G144" s="27">
        <v>1677021</v>
      </c>
      <c r="H144" s="27">
        <v>1320489</v>
      </c>
      <c r="I144" s="27">
        <v>1677021</v>
      </c>
      <c r="J144" s="28"/>
      <c r="K144" s="26">
        <v>41416</v>
      </c>
      <c r="L144" s="26">
        <v>41639</v>
      </c>
    </row>
    <row r="145" spans="1:12" s="12" customFormat="1" ht="47.25">
      <c r="A145" s="10" t="s">
        <v>122</v>
      </c>
      <c r="B145" s="25" t="s">
        <v>123</v>
      </c>
      <c r="C145" s="26">
        <v>41416</v>
      </c>
      <c r="D145" s="25" t="s">
        <v>4</v>
      </c>
      <c r="E145" s="25" t="s">
        <v>124</v>
      </c>
      <c r="F145" s="25" t="s">
        <v>97</v>
      </c>
      <c r="G145" s="27">
        <v>565335</v>
      </c>
      <c r="H145" s="27">
        <v>445146</v>
      </c>
      <c r="I145" s="27">
        <v>565335</v>
      </c>
      <c r="J145" s="28"/>
      <c r="K145" s="26">
        <v>41416</v>
      </c>
      <c r="L145" s="26">
        <v>41639</v>
      </c>
    </row>
    <row r="146" spans="1:12" s="12" customFormat="1" ht="47.25">
      <c r="A146" s="10" t="s">
        <v>125</v>
      </c>
      <c r="B146" s="25" t="s">
        <v>126</v>
      </c>
      <c r="C146" s="26">
        <v>41425</v>
      </c>
      <c r="D146" s="25" t="s">
        <v>4</v>
      </c>
      <c r="E146" s="25" t="s">
        <v>127</v>
      </c>
      <c r="F146" s="25" t="s">
        <v>577</v>
      </c>
      <c r="G146" s="27">
        <v>500444</v>
      </c>
      <c r="H146" s="27">
        <v>394050</v>
      </c>
      <c r="I146" s="27">
        <v>500444</v>
      </c>
      <c r="J146" s="28"/>
      <c r="K146" s="26">
        <v>41425</v>
      </c>
      <c r="L146" s="26">
        <v>41639</v>
      </c>
    </row>
    <row r="147" spans="1:14" s="31" customFormat="1" ht="47.25">
      <c r="A147" s="10" t="s">
        <v>128</v>
      </c>
      <c r="B147" s="25" t="s">
        <v>129</v>
      </c>
      <c r="C147" s="26">
        <v>41425</v>
      </c>
      <c r="D147" s="25" t="s">
        <v>4</v>
      </c>
      <c r="E147" s="25" t="s">
        <v>130</v>
      </c>
      <c r="F147" s="25" t="s">
        <v>577</v>
      </c>
      <c r="G147" s="27">
        <v>317500</v>
      </c>
      <c r="H147" s="27">
        <v>250000</v>
      </c>
      <c r="I147" s="27">
        <v>317500</v>
      </c>
      <c r="J147" s="28"/>
      <c r="K147" s="26">
        <v>41425</v>
      </c>
      <c r="L147" s="26">
        <v>41639</v>
      </c>
      <c r="M147" s="12"/>
      <c r="N147" s="12"/>
    </row>
    <row r="148" spans="1:14" s="12" customFormat="1" ht="47.25">
      <c r="A148" s="10" t="s">
        <v>131</v>
      </c>
      <c r="B148" s="25" t="s">
        <v>132</v>
      </c>
      <c r="C148" s="26">
        <v>41425</v>
      </c>
      <c r="D148" s="25" t="s">
        <v>4</v>
      </c>
      <c r="E148" s="25" t="s">
        <v>133</v>
      </c>
      <c r="F148" s="25" t="s">
        <v>577</v>
      </c>
      <c r="G148" s="27">
        <v>2478088</v>
      </c>
      <c r="H148" s="27">
        <v>1951250</v>
      </c>
      <c r="I148" s="27">
        <v>2478088</v>
      </c>
      <c r="J148" s="28"/>
      <c r="K148" s="26">
        <v>41425</v>
      </c>
      <c r="L148" s="26">
        <v>41639</v>
      </c>
      <c r="M148" s="31"/>
      <c r="N148" s="31"/>
    </row>
    <row r="149" spans="1:14" s="31" customFormat="1" ht="47.25">
      <c r="A149" s="10" t="s">
        <v>134</v>
      </c>
      <c r="B149" s="25" t="s">
        <v>135</v>
      </c>
      <c r="C149" s="26">
        <v>41430</v>
      </c>
      <c r="D149" s="25" t="s">
        <v>4</v>
      </c>
      <c r="E149" s="25" t="s">
        <v>136</v>
      </c>
      <c r="F149" s="25" t="s">
        <v>577</v>
      </c>
      <c r="G149" s="27">
        <v>1714500</v>
      </c>
      <c r="H149" s="27">
        <v>1350000</v>
      </c>
      <c r="I149" s="27">
        <v>1714500</v>
      </c>
      <c r="J149" s="28"/>
      <c r="K149" s="26">
        <v>41430</v>
      </c>
      <c r="L149" s="26">
        <v>41639</v>
      </c>
      <c r="M149" s="12"/>
      <c r="N149" s="12"/>
    </row>
    <row r="150" spans="1:12" s="12" customFormat="1" ht="47.25">
      <c r="A150" s="10" t="s">
        <v>138</v>
      </c>
      <c r="B150" s="25" t="s">
        <v>139</v>
      </c>
      <c r="C150" s="26">
        <v>41430</v>
      </c>
      <c r="D150" s="25" t="s">
        <v>663</v>
      </c>
      <c r="E150" s="25" t="s">
        <v>140</v>
      </c>
      <c r="F150" s="25" t="s">
        <v>11</v>
      </c>
      <c r="G150" s="27">
        <v>3968750</v>
      </c>
      <c r="H150" s="27">
        <v>3125000</v>
      </c>
      <c r="I150" s="27">
        <v>3968750</v>
      </c>
      <c r="J150" s="28"/>
      <c r="K150" s="26">
        <v>41430</v>
      </c>
      <c r="L150" s="26">
        <v>42004</v>
      </c>
    </row>
    <row r="151" spans="1:12" s="12" customFormat="1" ht="47.25">
      <c r="A151" s="10" t="s">
        <v>141</v>
      </c>
      <c r="B151" s="25" t="s">
        <v>142</v>
      </c>
      <c r="C151" s="26">
        <v>41340</v>
      </c>
      <c r="D151" s="25" t="s">
        <v>143</v>
      </c>
      <c r="E151" s="25" t="s">
        <v>144</v>
      </c>
      <c r="F151" s="25" t="s">
        <v>11</v>
      </c>
      <c r="G151" s="27">
        <v>4488180</v>
      </c>
      <c r="H151" s="27">
        <v>3534000</v>
      </c>
      <c r="I151" s="27">
        <v>4488180</v>
      </c>
      <c r="J151" s="33"/>
      <c r="K151" s="26">
        <v>41340</v>
      </c>
      <c r="L151" s="26">
        <v>42004</v>
      </c>
    </row>
    <row r="152" spans="1:12" s="12" customFormat="1" ht="47.25">
      <c r="A152" s="10" t="s">
        <v>145</v>
      </c>
      <c r="B152" s="25" t="s">
        <v>146</v>
      </c>
      <c r="C152" s="26">
        <v>41298</v>
      </c>
      <c r="D152" s="25" t="s">
        <v>147</v>
      </c>
      <c r="E152" s="25" t="s">
        <v>148</v>
      </c>
      <c r="F152" s="25" t="s">
        <v>149</v>
      </c>
      <c r="G152" s="27">
        <v>8800000</v>
      </c>
      <c r="H152" s="27">
        <v>8800000</v>
      </c>
      <c r="I152" s="27">
        <v>8800000</v>
      </c>
      <c r="J152" s="28"/>
      <c r="K152" s="26">
        <v>41298</v>
      </c>
      <c r="L152" s="26">
        <v>41639</v>
      </c>
    </row>
    <row r="153" spans="1:12" s="12" customFormat="1" ht="47.25">
      <c r="A153" s="10" t="s">
        <v>150</v>
      </c>
      <c r="B153" s="25" t="s">
        <v>146</v>
      </c>
      <c r="C153" s="26">
        <v>41298</v>
      </c>
      <c r="D153" s="25" t="s">
        <v>147</v>
      </c>
      <c r="E153" s="25" t="s">
        <v>148</v>
      </c>
      <c r="F153" s="25" t="s">
        <v>151</v>
      </c>
      <c r="G153" s="27">
        <v>13200000</v>
      </c>
      <c r="H153" s="27">
        <v>13200000</v>
      </c>
      <c r="I153" s="27">
        <v>13200000</v>
      </c>
      <c r="J153" s="28"/>
      <c r="K153" s="26">
        <v>41298</v>
      </c>
      <c r="L153" s="26">
        <v>41639</v>
      </c>
    </row>
    <row r="154" spans="1:12" s="12" customFormat="1" ht="47.25">
      <c r="A154" s="10" t="s">
        <v>152</v>
      </c>
      <c r="B154" s="25" t="s">
        <v>153</v>
      </c>
      <c r="C154" s="26">
        <v>41358</v>
      </c>
      <c r="D154" s="25" t="s">
        <v>711</v>
      </c>
      <c r="E154" s="25" t="s">
        <v>154</v>
      </c>
      <c r="F154" s="25" t="s">
        <v>713</v>
      </c>
      <c r="G154" s="27">
        <v>9802324</v>
      </c>
      <c r="H154" s="27">
        <v>7718365</v>
      </c>
      <c r="I154" s="27">
        <v>9802324</v>
      </c>
      <c r="J154" s="28"/>
      <c r="K154" s="26">
        <v>41358</v>
      </c>
      <c r="L154" s="26">
        <v>41639</v>
      </c>
    </row>
    <row r="155" spans="1:12" s="12" customFormat="1" ht="47.25">
      <c r="A155" s="10" t="s">
        <v>155</v>
      </c>
      <c r="B155" s="25" t="s">
        <v>156</v>
      </c>
      <c r="C155" s="26">
        <v>41359</v>
      </c>
      <c r="D155" s="25" t="s">
        <v>536</v>
      </c>
      <c r="E155" s="25" t="s">
        <v>157</v>
      </c>
      <c r="F155" s="25" t="s">
        <v>11</v>
      </c>
      <c r="G155" s="27">
        <v>1065470</v>
      </c>
      <c r="H155" s="27">
        <v>838953</v>
      </c>
      <c r="I155" s="27">
        <v>1065470</v>
      </c>
      <c r="J155" s="33"/>
      <c r="K155" s="26">
        <v>41359</v>
      </c>
      <c r="L155" s="26">
        <v>41670</v>
      </c>
    </row>
    <row r="156" spans="1:14" s="32" customFormat="1" ht="47.25">
      <c r="A156" s="10" t="s">
        <v>158</v>
      </c>
      <c r="B156" s="25" t="s">
        <v>159</v>
      </c>
      <c r="C156" s="26">
        <v>41428</v>
      </c>
      <c r="D156" s="25" t="s">
        <v>554</v>
      </c>
      <c r="E156" s="25" t="s">
        <v>160</v>
      </c>
      <c r="F156" s="25" t="s">
        <v>549</v>
      </c>
      <c r="G156" s="27">
        <v>6426906</v>
      </c>
      <c r="H156" s="27">
        <v>5060556</v>
      </c>
      <c r="I156" s="27">
        <v>6426906</v>
      </c>
      <c r="J156" s="28"/>
      <c r="K156" s="26">
        <v>41428</v>
      </c>
      <c r="L156" s="26">
        <v>41639</v>
      </c>
      <c r="M156" s="12"/>
      <c r="N156" s="12"/>
    </row>
    <row r="157" spans="1:14" s="12" customFormat="1" ht="47.25">
      <c r="A157" s="10" t="s">
        <v>162</v>
      </c>
      <c r="B157" s="25" t="s">
        <v>163</v>
      </c>
      <c r="C157" s="26">
        <v>41457</v>
      </c>
      <c r="D157" s="25" t="s">
        <v>754</v>
      </c>
      <c r="E157" s="25" t="s">
        <v>164</v>
      </c>
      <c r="F157" s="25" t="s">
        <v>165</v>
      </c>
      <c r="G157" s="27">
        <v>14497050</v>
      </c>
      <c r="H157" s="27">
        <v>11415000</v>
      </c>
      <c r="I157" s="27">
        <v>14497050</v>
      </c>
      <c r="J157" s="34"/>
      <c r="K157" s="26">
        <v>41457</v>
      </c>
      <c r="L157" s="26">
        <v>41639</v>
      </c>
      <c r="M157" s="32"/>
      <c r="N157" s="32"/>
    </row>
    <row r="158" spans="1:12" s="32" customFormat="1" ht="47.25">
      <c r="A158" s="10" t="s">
        <v>166</v>
      </c>
      <c r="B158" s="25" t="s">
        <v>167</v>
      </c>
      <c r="C158" s="26">
        <v>41470</v>
      </c>
      <c r="D158" s="25" t="s">
        <v>168</v>
      </c>
      <c r="E158" s="25" t="s">
        <v>169</v>
      </c>
      <c r="F158" s="25" t="s">
        <v>743</v>
      </c>
      <c r="G158" s="27">
        <v>2733726</v>
      </c>
      <c r="H158" s="27">
        <v>2152540</v>
      </c>
      <c r="I158" s="27">
        <v>2733726</v>
      </c>
      <c r="J158" s="34"/>
      <c r="K158" s="26">
        <v>41470</v>
      </c>
      <c r="L158" s="26"/>
    </row>
    <row r="159" spans="1:14" s="30" customFormat="1" ht="47.25">
      <c r="A159" s="10" t="s">
        <v>41</v>
      </c>
      <c r="B159" s="25" t="s">
        <v>172</v>
      </c>
      <c r="C159" s="26">
        <v>41316</v>
      </c>
      <c r="D159" s="25" t="s">
        <v>173</v>
      </c>
      <c r="E159" s="25" t="s">
        <v>174</v>
      </c>
      <c r="F159" s="25" t="s">
        <v>175</v>
      </c>
      <c r="G159" s="27">
        <v>5778500</v>
      </c>
      <c r="H159" s="27">
        <v>4550000</v>
      </c>
      <c r="I159" s="27">
        <v>5778500</v>
      </c>
      <c r="J159" s="28"/>
      <c r="K159" s="26">
        <v>41316</v>
      </c>
      <c r="L159" s="26">
        <v>41639</v>
      </c>
      <c r="M159" s="12"/>
      <c r="N159" s="12"/>
    </row>
    <row r="160" spans="1:14" s="21" customFormat="1" ht="47.25">
      <c r="A160" s="10" t="s">
        <v>44</v>
      </c>
      <c r="B160" s="25" t="s">
        <v>176</v>
      </c>
      <c r="C160" s="26">
        <v>41316</v>
      </c>
      <c r="D160" s="25" t="s">
        <v>177</v>
      </c>
      <c r="E160" s="25" t="s">
        <v>178</v>
      </c>
      <c r="F160" s="25" t="s">
        <v>175</v>
      </c>
      <c r="G160" s="27">
        <v>1016000</v>
      </c>
      <c r="H160" s="27">
        <v>800000</v>
      </c>
      <c r="I160" s="27">
        <v>1016000</v>
      </c>
      <c r="J160" s="33"/>
      <c r="K160" s="26">
        <v>41316</v>
      </c>
      <c r="L160" s="26">
        <v>41639</v>
      </c>
      <c r="M160" s="32"/>
      <c r="N160" s="32"/>
    </row>
    <row r="161" spans="1:12" s="12" customFormat="1" ht="47.25">
      <c r="A161" s="10" t="s">
        <v>46</v>
      </c>
      <c r="B161" s="25" t="s">
        <v>179</v>
      </c>
      <c r="C161" s="26">
        <v>41316</v>
      </c>
      <c r="D161" s="25" t="s">
        <v>9</v>
      </c>
      <c r="E161" s="25" t="s">
        <v>180</v>
      </c>
      <c r="F161" s="25" t="s">
        <v>175</v>
      </c>
      <c r="G161" s="27">
        <v>3175000</v>
      </c>
      <c r="H161" s="27">
        <v>2500000</v>
      </c>
      <c r="I161" s="27">
        <v>3175000</v>
      </c>
      <c r="J161" s="28"/>
      <c r="K161" s="26">
        <v>41316</v>
      </c>
      <c r="L161" s="26">
        <v>41639</v>
      </c>
    </row>
    <row r="162" spans="1:14" s="31" customFormat="1" ht="47.25">
      <c r="A162" s="10" t="s">
        <v>49</v>
      </c>
      <c r="B162" s="25" t="s">
        <v>181</v>
      </c>
      <c r="C162" s="26">
        <v>41318</v>
      </c>
      <c r="D162" s="25" t="s">
        <v>674</v>
      </c>
      <c r="E162" s="25" t="s">
        <v>182</v>
      </c>
      <c r="F162" s="25" t="s">
        <v>187</v>
      </c>
      <c r="G162" s="27">
        <v>2514600</v>
      </c>
      <c r="H162" s="27">
        <v>1980000</v>
      </c>
      <c r="I162" s="27">
        <v>2514600</v>
      </c>
      <c r="J162" s="28"/>
      <c r="K162" s="26">
        <v>41318</v>
      </c>
      <c r="L162" s="26">
        <v>41639</v>
      </c>
      <c r="M162" s="35"/>
      <c r="N162" s="35"/>
    </row>
    <row r="163" spans="1:12" s="12" customFormat="1" ht="47.25">
      <c r="A163" s="10" t="s">
        <v>98</v>
      </c>
      <c r="B163" s="25" t="s">
        <v>473</v>
      </c>
      <c r="C163" s="26">
        <v>41331</v>
      </c>
      <c r="D163" s="25" t="s">
        <v>474</v>
      </c>
      <c r="E163" s="25" t="s">
        <v>475</v>
      </c>
      <c r="F163" s="25" t="s">
        <v>476</v>
      </c>
      <c r="G163" s="27">
        <v>12700000</v>
      </c>
      <c r="H163" s="27">
        <v>10000000</v>
      </c>
      <c r="I163" s="27">
        <v>12700000</v>
      </c>
      <c r="J163" s="28"/>
      <c r="K163" s="26">
        <v>41331</v>
      </c>
      <c r="L163" s="26">
        <v>41639</v>
      </c>
    </row>
    <row r="164" spans="1:12" s="12" customFormat="1" ht="47.25">
      <c r="A164" s="10" t="s">
        <v>107</v>
      </c>
      <c r="B164" s="25" t="s">
        <v>477</v>
      </c>
      <c r="C164" s="26">
        <v>41470</v>
      </c>
      <c r="D164" s="25" t="s">
        <v>478</v>
      </c>
      <c r="E164" s="25" t="s">
        <v>479</v>
      </c>
      <c r="F164" s="25" t="s">
        <v>11</v>
      </c>
      <c r="G164" s="27">
        <v>1119188</v>
      </c>
      <c r="H164" s="27">
        <v>881250</v>
      </c>
      <c r="I164" s="27">
        <v>1119188</v>
      </c>
      <c r="J164" s="28"/>
      <c r="K164" s="26">
        <v>41470</v>
      </c>
      <c r="L164" s="26"/>
    </row>
    <row r="165" spans="1:12" s="12" customFormat="1" ht="47.25">
      <c r="A165" s="10" t="s">
        <v>110</v>
      </c>
      <c r="B165" s="25" t="s">
        <v>480</v>
      </c>
      <c r="C165" s="26">
        <v>41470</v>
      </c>
      <c r="D165" s="25" t="s">
        <v>478</v>
      </c>
      <c r="E165" s="25" t="s">
        <v>481</v>
      </c>
      <c r="F165" s="25" t="s">
        <v>11</v>
      </c>
      <c r="G165" s="27">
        <v>1016000</v>
      </c>
      <c r="H165" s="27">
        <v>800000</v>
      </c>
      <c r="I165" s="27">
        <v>1016000</v>
      </c>
      <c r="J165" s="28"/>
      <c r="K165" s="26">
        <v>41470</v>
      </c>
      <c r="L165" s="26">
        <v>41670</v>
      </c>
    </row>
    <row r="166" spans="1:12" s="12" customFormat="1" ht="47.25">
      <c r="A166" s="10" t="s">
        <v>113</v>
      </c>
      <c r="B166" s="25" t="s">
        <v>482</v>
      </c>
      <c r="C166" s="26">
        <v>41512</v>
      </c>
      <c r="D166" s="25" t="s">
        <v>483</v>
      </c>
      <c r="E166" s="25" t="s">
        <v>484</v>
      </c>
      <c r="F166" s="25" t="s">
        <v>485</v>
      </c>
      <c r="G166" s="27">
        <v>10119360</v>
      </c>
      <c r="H166" s="27">
        <v>7968000</v>
      </c>
      <c r="I166" s="27">
        <v>10119360</v>
      </c>
      <c r="J166" s="28"/>
      <c r="K166" s="26">
        <v>41512</v>
      </c>
      <c r="L166" s="26">
        <v>41670</v>
      </c>
    </row>
    <row r="167" spans="1:12" s="12" customFormat="1" ht="63">
      <c r="A167" s="10" t="s">
        <v>128</v>
      </c>
      <c r="B167" s="25" t="s">
        <v>487</v>
      </c>
      <c r="C167" s="26">
        <v>41533</v>
      </c>
      <c r="D167" s="25" t="s">
        <v>488</v>
      </c>
      <c r="E167" s="25" t="s">
        <v>489</v>
      </c>
      <c r="F167" s="25" t="s">
        <v>490</v>
      </c>
      <c r="G167" s="27">
        <v>382794</v>
      </c>
      <c r="H167" s="27">
        <v>382794</v>
      </c>
      <c r="I167" s="27">
        <v>382794</v>
      </c>
      <c r="J167" s="28"/>
      <c r="K167" s="26">
        <v>41533</v>
      </c>
      <c r="L167" s="26">
        <v>41639</v>
      </c>
    </row>
    <row r="168" spans="1:14" s="32" customFormat="1" ht="63">
      <c r="A168" s="10" t="s">
        <v>131</v>
      </c>
      <c r="B168" s="25" t="s">
        <v>487</v>
      </c>
      <c r="C168" s="26">
        <v>41533</v>
      </c>
      <c r="D168" s="25" t="s">
        <v>488</v>
      </c>
      <c r="E168" s="25" t="s">
        <v>489</v>
      </c>
      <c r="F168" s="25" t="s">
        <v>490</v>
      </c>
      <c r="G168" s="27">
        <v>7631401</v>
      </c>
      <c r="H168" s="27">
        <v>7631401</v>
      </c>
      <c r="I168" s="27">
        <v>7631401</v>
      </c>
      <c r="J168" s="28"/>
      <c r="K168" s="26">
        <v>41533</v>
      </c>
      <c r="L168" s="26">
        <v>41639</v>
      </c>
      <c r="M168" s="12"/>
      <c r="N168" s="12"/>
    </row>
    <row r="169" spans="1:14" s="31" customFormat="1" ht="47.25">
      <c r="A169" s="10" t="s">
        <v>137</v>
      </c>
      <c r="B169" s="25" t="s">
        <v>491</v>
      </c>
      <c r="C169" s="26">
        <v>41408</v>
      </c>
      <c r="D169" s="25" t="s">
        <v>474</v>
      </c>
      <c r="E169" s="25" t="s">
        <v>492</v>
      </c>
      <c r="F169" s="25" t="s">
        <v>493</v>
      </c>
      <c r="G169" s="27">
        <v>332384400</v>
      </c>
      <c r="H169" s="27">
        <v>261720000</v>
      </c>
      <c r="I169" s="27">
        <v>332384400</v>
      </c>
      <c r="J169" s="28"/>
      <c r="K169" s="26">
        <v>41408</v>
      </c>
      <c r="L169" s="26">
        <v>42004</v>
      </c>
      <c r="M169" s="32"/>
      <c r="N169" s="32"/>
    </row>
    <row r="170" spans="1:14" s="31" customFormat="1" ht="47.25">
      <c r="A170" s="10" t="s">
        <v>141</v>
      </c>
      <c r="B170" s="25" t="s">
        <v>494</v>
      </c>
      <c r="C170" s="26">
        <v>41556</v>
      </c>
      <c r="D170" s="25" t="s">
        <v>711</v>
      </c>
      <c r="E170" s="25" t="s">
        <v>712</v>
      </c>
      <c r="F170" s="25" t="s">
        <v>713</v>
      </c>
      <c r="G170" s="27">
        <v>60092</v>
      </c>
      <c r="H170" s="27">
        <v>60092</v>
      </c>
      <c r="I170" s="27">
        <v>60092</v>
      </c>
      <c r="J170" s="28"/>
      <c r="K170" s="26">
        <v>41556</v>
      </c>
      <c r="L170" s="26">
        <v>41639</v>
      </c>
      <c r="M170" s="12"/>
      <c r="N170" s="12"/>
    </row>
    <row r="171" spans="1:12" s="31" customFormat="1" ht="47.25">
      <c r="A171" s="10" t="s">
        <v>152</v>
      </c>
      <c r="B171" s="25" t="s">
        <v>495</v>
      </c>
      <c r="C171" s="26">
        <v>41610</v>
      </c>
      <c r="D171" s="25" t="s">
        <v>0</v>
      </c>
      <c r="E171" s="25" t="s">
        <v>496</v>
      </c>
      <c r="F171" s="25" t="s">
        <v>497</v>
      </c>
      <c r="G171" s="27">
        <v>67994999</v>
      </c>
      <c r="H171" s="27">
        <v>53539369</v>
      </c>
      <c r="I171" s="27">
        <v>67994999</v>
      </c>
      <c r="J171" s="28"/>
      <c r="K171" s="26">
        <v>41610</v>
      </c>
      <c r="L171" s="26"/>
    </row>
    <row r="172" spans="1:12" s="31" customFormat="1" ht="47.25">
      <c r="A172" s="10" t="s">
        <v>155</v>
      </c>
      <c r="B172" s="25" t="s">
        <v>498</v>
      </c>
      <c r="C172" s="26">
        <v>41488</v>
      </c>
      <c r="D172" s="25" t="s">
        <v>0</v>
      </c>
      <c r="E172" s="25" t="s">
        <v>499</v>
      </c>
      <c r="F172" s="25" t="s">
        <v>500</v>
      </c>
      <c r="G172" s="27">
        <v>19002375</v>
      </c>
      <c r="H172" s="27">
        <v>14962500</v>
      </c>
      <c r="I172" s="27">
        <v>19002375</v>
      </c>
      <c r="J172" s="33"/>
      <c r="K172" s="26">
        <v>41488</v>
      </c>
      <c r="L172" s="26">
        <v>42004</v>
      </c>
    </row>
    <row r="173" spans="1:12" s="12" customFormat="1" ht="47.25">
      <c r="A173" s="10" t="s">
        <v>161</v>
      </c>
      <c r="B173" s="25" t="s">
        <v>501</v>
      </c>
      <c r="C173" s="26">
        <v>41540</v>
      </c>
      <c r="D173" s="25" t="s">
        <v>0</v>
      </c>
      <c r="E173" s="25" t="s">
        <v>502</v>
      </c>
      <c r="F173" s="25" t="s">
        <v>738</v>
      </c>
      <c r="G173" s="27">
        <v>8890000</v>
      </c>
      <c r="H173" s="27">
        <v>7000000</v>
      </c>
      <c r="I173" s="27">
        <v>8890000</v>
      </c>
      <c r="J173" s="33"/>
      <c r="K173" s="26">
        <v>41540</v>
      </c>
      <c r="L173" s="26">
        <v>42004</v>
      </c>
    </row>
    <row r="174" spans="1:12" s="12" customFormat="1" ht="47.25">
      <c r="A174" s="10" t="s">
        <v>166</v>
      </c>
      <c r="B174" s="25" t="s">
        <v>503</v>
      </c>
      <c r="C174" s="26">
        <v>41317</v>
      </c>
      <c r="D174" s="25" t="s">
        <v>1</v>
      </c>
      <c r="E174" s="25" t="s">
        <v>504</v>
      </c>
      <c r="F174" s="25" t="s">
        <v>505</v>
      </c>
      <c r="G174" s="27">
        <v>1104916</v>
      </c>
      <c r="H174" s="27">
        <v>870013</v>
      </c>
      <c r="I174" s="27">
        <v>1104916</v>
      </c>
      <c r="J174" s="28"/>
      <c r="K174" s="26">
        <v>41317</v>
      </c>
      <c r="L174" s="26">
        <v>41639</v>
      </c>
    </row>
    <row r="175" spans="1:12" s="12" customFormat="1" ht="47.25">
      <c r="A175" s="10" t="s">
        <v>170</v>
      </c>
      <c r="B175" s="25" t="s">
        <v>503</v>
      </c>
      <c r="C175" s="26">
        <v>41317</v>
      </c>
      <c r="D175" s="25" t="s">
        <v>506</v>
      </c>
      <c r="E175" s="25" t="s">
        <v>504</v>
      </c>
      <c r="F175" s="25" t="s">
        <v>505</v>
      </c>
      <c r="G175" s="27">
        <v>1373899</v>
      </c>
      <c r="H175" s="27">
        <v>1081810</v>
      </c>
      <c r="I175" s="27">
        <v>1373899</v>
      </c>
      <c r="J175" s="33"/>
      <c r="K175" s="26">
        <v>41317</v>
      </c>
      <c r="L175" s="26">
        <v>41639</v>
      </c>
    </row>
    <row r="176" spans="1:12" s="12" customFormat="1" ht="47.25">
      <c r="A176" s="10" t="s">
        <v>171</v>
      </c>
      <c r="B176" s="25" t="s">
        <v>507</v>
      </c>
      <c r="C176" s="26">
        <v>41436</v>
      </c>
      <c r="D176" s="25" t="s">
        <v>1</v>
      </c>
      <c r="E176" s="25" t="s">
        <v>508</v>
      </c>
      <c r="F176" s="25" t="s">
        <v>505</v>
      </c>
      <c r="G176" s="27">
        <v>5005974</v>
      </c>
      <c r="H176" s="27">
        <v>3941712</v>
      </c>
      <c r="I176" s="27">
        <v>5005974</v>
      </c>
      <c r="J176" s="33"/>
      <c r="K176" s="26">
        <v>41436</v>
      </c>
      <c r="L176" s="26">
        <v>41639</v>
      </c>
    </row>
    <row r="177" spans="1:12" s="12" customFormat="1" ht="47.25">
      <c r="A177" s="10" t="s">
        <v>509</v>
      </c>
      <c r="B177" s="25" t="s">
        <v>507</v>
      </c>
      <c r="C177" s="26">
        <v>41436</v>
      </c>
      <c r="D177" s="25" t="s">
        <v>506</v>
      </c>
      <c r="E177" s="25" t="s">
        <v>508</v>
      </c>
      <c r="F177" s="25" t="s">
        <v>505</v>
      </c>
      <c r="G177" s="27">
        <v>727328</v>
      </c>
      <c r="H177" s="27">
        <v>572699</v>
      </c>
      <c r="I177" s="27">
        <v>727328</v>
      </c>
      <c r="J177" s="33"/>
      <c r="K177" s="26">
        <v>41436</v>
      </c>
      <c r="L177" s="26">
        <v>41639</v>
      </c>
    </row>
    <row r="178" spans="1:12" s="12" customFormat="1" ht="47.25">
      <c r="A178" s="10" t="s">
        <v>510</v>
      </c>
      <c r="B178" s="25" t="s">
        <v>511</v>
      </c>
      <c r="C178" s="26">
        <v>41317</v>
      </c>
      <c r="D178" s="25" t="s">
        <v>723</v>
      </c>
      <c r="E178" s="25" t="s">
        <v>512</v>
      </c>
      <c r="F178" s="25" t="s">
        <v>11</v>
      </c>
      <c r="G178" s="27">
        <v>4419600</v>
      </c>
      <c r="H178" s="27">
        <v>3480000</v>
      </c>
      <c r="I178" s="27">
        <v>4419600</v>
      </c>
      <c r="J178" s="28"/>
      <c r="K178" s="26">
        <v>41317</v>
      </c>
      <c r="L178" s="26">
        <v>41639</v>
      </c>
    </row>
    <row r="179" spans="1:12" s="12" customFormat="1" ht="47.25">
      <c r="A179" s="10" t="s">
        <v>513</v>
      </c>
      <c r="B179" s="25" t="s">
        <v>514</v>
      </c>
      <c r="C179" s="26">
        <v>41407</v>
      </c>
      <c r="D179" s="25" t="s">
        <v>143</v>
      </c>
      <c r="E179" s="25" t="s">
        <v>515</v>
      </c>
      <c r="F179" s="25" t="s">
        <v>476</v>
      </c>
      <c r="G179" s="27">
        <v>7366000</v>
      </c>
      <c r="H179" s="27">
        <v>5800000</v>
      </c>
      <c r="I179" s="27">
        <v>7366000</v>
      </c>
      <c r="J179" s="28"/>
      <c r="K179" s="26">
        <v>41407</v>
      </c>
      <c r="L179" s="26">
        <v>41639</v>
      </c>
    </row>
    <row r="180" spans="1:12" s="12" customFormat="1" ht="47.25">
      <c r="A180" s="10" t="s">
        <v>516</v>
      </c>
      <c r="B180" s="25" t="s">
        <v>517</v>
      </c>
      <c r="C180" s="26">
        <v>41439</v>
      </c>
      <c r="D180" s="25" t="s">
        <v>486</v>
      </c>
      <c r="E180" s="25" t="s">
        <v>518</v>
      </c>
      <c r="F180" s="25" t="s">
        <v>11</v>
      </c>
      <c r="G180" s="27">
        <v>2053311</v>
      </c>
      <c r="H180" s="27">
        <v>1616780</v>
      </c>
      <c r="I180" s="27">
        <v>2053311</v>
      </c>
      <c r="J180" s="28"/>
      <c r="K180" s="26">
        <v>41439</v>
      </c>
      <c r="L180" s="26">
        <v>41455</v>
      </c>
    </row>
    <row r="181" spans="1:12" s="12" customFormat="1" ht="47.25">
      <c r="A181" s="10" t="s">
        <v>284</v>
      </c>
      <c r="B181" s="25" t="s">
        <v>734</v>
      </c>
      <c r="C181" s="26">
        <v>41388</v>
      </c>
      <c r="D181" s="25" t="s">
        <v>673</v>
      </c>
      <c r="E181" s="25" t="s">
        <v>285</v>
      </c>
      <c r="F181" s="25" t="s">
        <v>286</v>
      </c>
      <c r="G181" s="27">
        <v>27037538</v>
      </c>
      <c r="H181" s="27">
        <v>21289400</v>
      </c>
      <c r="I181" s="27">
        <v>27037538</v>
      </c>
      <c r="J181" s="28"/>
      <c r="K181" s="26">
        <v>41388</v>
      </c>
      <c r="L181" s="26">
        <v>41639</v>
      </c>
    </row>
    <row r="182" spans="1:12" s="12" customFormat="1" ht="47.25">
      <c r="A182" s="10" t="s">
        <v>287</v>
      </c>
      <c r="B182" s="25" t="s">
        <v>288</v>
      </c>
      <c r="C182" s="26">
        <v>41387</v>
      </c>
      <c r="D182" s="25" t="s">
        <v>739</v>
      </c>
      <c r="E182" s="25" t="s">
        <v>289</v>
      </c>
      <c r="F182" s="25" t="s">
        <v>290</v>
      </c>
      <c r="G182" s="27">
        <v>1399854333</v>
      </c>
      <c r="H182" s="27">
        <v>877415765</v>
      </c>
      <c r="I182" s="27">
        <v>1399854333</v>
      </c>
      <c r="J182" s="28"/>
      <c r="K182" s="26">
        <v>41387</v>
      </c>
      <c r="L182" s="26">
        <v>42004</v>
      </c>
    </row>
    <row r="183" spans="1:12" s="12" customFormat="1" ht="47.25">
      <c r="A183" s="10" t="s">
        <v>291</v>
      </c>
      <c r="B183" s="25" t="s">
        <v>288</v>
      </c>
      <c r="C183" s="26">
        <v>41387</v>
      </c>
      <c r="D183" s="25" t="s">
        <v>739</v>
      </c>
      <c r="E183" s="25" t="s">
        <v>289</v>
      </c>
      <c r="F183" s="25" t="s">
        <v>292</v>
      </c>
      <c r="G183" s="27">
        <v>791456803</v>
      </c>
      <c r="H183" s="27">
        <v>623194333</v>
      </c>
      <c r="I183" s="27">
        <v>791456803</v>
      </c>
      <c r="J183" s="28"/>
      <c r="K183" s="26">
        <v>41387</v>
      </c>
      <c r="L183" s="26">
        <v>42004</v>
      </c>
    </row>
    <row r="184" spans="1:12" s="12" customFormat="1" ht="47.25">
      <c r="A184" s="10" t="s">
        <v>293</v>
      </c>
      <c r="B184" s="25" t="s">
        <v>294</v>
      </c>
      <c r="C184" s="26">
        <v>41470</v>
      </c>
      <c r="D184" s="25" t="s">
        <v>295</v>
      </c>
      <c r="E184" s="25" t="s">
        <v>296</v>
      </c>
      <c r="F184" s="25" t="s">
        <v>672</v>
      </c>
      <c r="G184" s="27">
        <v>161925000</v>
      </c>
      <c r="H184" s="27">
        <v>127500000</v>
      </c>
      <c r="I184" s="27">
        <v>161925000</v>
      </c>
      <c r="J184" s="28"/>
      <c r="K184" s="26">
        <v>41470</v>
      </c>
      <c r="L184" s="26">
        <v>41639</v>
      </c>
    </row>
    <row r="185" spans="1:12" s="12" customFormat="1" ht="47.25">
      <c r="A185" s="10" t="s">
        <v>297</v>
      </c>
      <c r="B185" s="25" t="s">
        <v>298</v>
      </c>
      <c r="C185" s="26">
        <v>41484</v>
      </c>
      <c r="D185" s="25" t="s">
        <v>295</v>
      </c>
      <c r="E185" s="25" t="s">
        <v>299</v>
      </c>
      <c r="F185" s="25" t="s">
        <v>558</v>
      </c>
      <c r="G185" s="27">
        <v>1168400</v>
      </c>
      <c r="H185" s="27">
        <v>920000</v>
      </c>
      <c r="I185" s="27">
        <v>1168400</v>
      </c>
      <c r="J185" s="28"/>
      <c r="K185" s="26">
        <v>41484</v>
      </c>
      <c r="L185" s="26">
        <v>41670</v>
      </c>
    </row>
    <row r="186" spans="1:12" s="12" customFormat="1" ht="47.25">
      <c r="A186" s="10" t="s">
        <v>300</v>
      </c>
      <c r="B186" s="25" t="s">
        <v>301</v>
      </c>
      <c r="C186" s="26">
        <v>41449</v>
      </c>
      <c r="D186" s="25" t="s">
        <v>744</v>
      </c>
      <c r="E186" s="25" t="s">
        <v>302</v>
      </c>
      <c r="F186" s="25" t="s">
        <v>187</v>
      </c>
      <c r="G186" s="27">
        <v>7620000</v>
      </c>
      <c r="H186" s="27">
        <v>6000000</v>
      </c>
      <c r="I186" s="27">
        <v>7620000</v>
      </c>
      <c r="J186" s="28"/>
      <c r="K186" s="26">
        <v>41449</v>
      </c>
      <c r="L186" s="26">
        <v>41639</v>
      </c>
    </row>
    <row r="187" spans="1:12" s="12" customFormat="1" ht="63">
      <c r="A187" s="10" t="s">
        <v>303</v>
      </c>
      <c r="B187" s="25" t="s">
        <v>304</v>
      </c>
      <c r="C187" s="26">
        <v>41452</v>
      </c>
      <c r="D187" s="25" t="s">
        <v>295</v>
      </c>
      <c r="E187" s="25" t="s">
        <v>305</v>
      </c>
      <c r="F187" s="25" t="s">
        <v>11</v>
      </c>
      <c r="G187" s="27">
        <v>5016500</v>
      </c>
      <c r="H187" s="27">
        <v>3950000</v>
      </c>
      <c r="I187" s="27">
        <v>5016500</v>
      </c>
      <c r="J187" s="28"/>
      <c r="K187" s="26">
        <v>41452</v>
      </c>
      <c r="L187" s="26">
        <v>41670</v>
      </c>
    </row>
    <row r="188" spans="1:12" s="12" customFormat="1" ht="31.5">
      <c r="A188" s="10" t="s">
        <v>306</v>
      </c>
      <c r="B188" s="25" t="s">
        <v>307</v>
      </c>
      <c r="C188" s="26">
        <v>41512</v>
      </c>
      <c r="D188" s="25" t="s">
        <v>168</v>
      </c>
      <c r="E188" s="25" t="s">
        <v>308</v>
      </c>
      <c r="F188" s="25" t="s">
        <v>290</v>
      </c>
      <c r="G188" s="27">
        <v>470421970</v>
      </c>
      <c r="H188" s="27">
        <v>370411000</v>
      </c>
      <c r="I188" s="27">
        <v>470421970</v>
      </c>
      <c r="J188" s="28"/>
      <c r="K188" s="26">
        <v>41512</v>
      </c>
      <c r="L188" s="26"/>
    </row>
    <row r="189" spans="1:12" s="12" customFormat="1" ht="63">
      <c r="A189" s="10" t="s">
        <v>309</v>
      </c>
      <c r="B189" s="25" t="s">
        <v>307</v>
      </c>
      <c r="C189" s="26">
        <v>41512</v>
      </c>
      <c r="D189" s="25" t="s">
        <v>168</v>
      </c>
      <c r="E189" s="25" t="s">
        <v>308</v>
      </c>
      <c r="F189" s="25" t="s">
        <v>310</v>
      </c>
      <c r="G189" s="27">
        <v>406495250</v>
      </c>
      <c r="H189" s="27">
        <v>320075000</v>
      </c>
      <c r="I189" s="27">
        <v>406495250</v>
      </c>
      <c r="J189" s="28"/>
      <c r="K189" s="26">
        <v>41512</v>
      </c>
      <c r="L189" s="26"/>
    </row>
    <row r="190" spans="1:12" s="12" customFormat="1" ht="47.25">
      <c r="A190" s="10" t="s">
        <v>311</v>
      </c>
      <c r="B190" s="25" t="s">
        <v>312</v>
      </c>
      <c r="C190" s="26">
        <v>41572</v>
      </c>
      <c r="D190" s="25" t="s">
        <v>168</v>
      </c>
      <c r="E190" s="25" t="s">
        <v>313</v>
      </c>
      <c r="F190" s="25" t="s">
        <v>314</v>
      </c>
      <c r="G190" s="27">
        <v>531187724</v>
      </c>
      <c r="H190" s="27">
        <v>418258050</v>
      </c>
      <c r="I190" s="27">
        <v>531187724</v>
      </c>
      <c r="J190" s="28"/>
      <c r="K190" s="26">
        <v>41572</v>
      </c>
      <c r="L190" s="26"/>
    </row>
    <row r="191" spans="1:12" s="12" customFormat="1" ht="47.25">
      <c r="A191" s="10" t="s">
        <v>315</v>
      </c>
      <c r="B191" s="25" t="s">
        <v>316</v>
      </c>
      <c r="C191" s="26">
        <v>41518</v>
      </c>
      <c r="D191" s="25" t="s">
        <v>317</v>
      </c>
      <c r="E191" s="25" t="s">
        <v>318</v>
      </c>
      <c r="F191" s="25" t="s">
        <v>11</v>
      </c>
      <c r="G191" s="27">
        <v>292100</v>
      </c>
      <c r="H191" s="27">
        <v>230000</v>
      </c>
      <c r="I191" s="27">
        <v>292100</v>
      </c>
      <c r="J191" s="28"/>
      <c r="K191" s="26">
        <v>41518</v>
      </c>
      <c r="L191" s="26"/>
    </row>
    <row r="192" spans="1:12" s="12" customFormat="1" ht="47.25">
      <c r="A192" s="10" t="s">
        <v>319</v>
      </c>
      <c r="B192" s="25" t="s">
        <v>320</v>
      </c>
      <c r="C192" s="26">
        <v>41518</v>
      </c>
      <c r="D192" s="25" t="s">
        <v>317</v>
      </c>
      <c r="E192" s="25" t="s">
        <v>321</v>
      </c>
      <c r="F192" s="25" t="s">
        <v>505</v>
      </c>
      <c r="G192" s="27">
        <v>678400</v>
      </c>
      <c r="H192" s="27">
        <v>534173</v>
      </c>
      <c r="I192" s="27">
        <v>678400</v>
      </c>
      <c r="J192" s="28"/>
      <c r="K192" s="26">
        <v>41518</v>
      </c>
      <c r="L192" s="26">
        <v>41639</v>
      </c>
    </row>
    <row r="193" spans="1:12" s="12" customFormat="1" ht="47.25">
      <c r="A193" s="10" t="s">
        <v>322</v>
      </c>
      <c r="B193" s="25" t="s">
        <v>323</v>
      </c>
      <c r="C193" s="26">
        <v>41518</v>
      </c>
      <c r="D193" s="25" t="s">
        <v>317</v>
      </c>
      <c r="E193" s="25" t="s">
        <v>324</v>
      </c>
      <c r="F193" s="25" t="s">
        <v>505</v>
      </c>
      <c r="G193" s="27">
        <v>933647</v>
      </c>
      <c r="H193" s="27">
        <v>735155</v>
      </c>
      <c r="I193" s="27">
        <v>933647</v>
      </c>
      <c r="J193" s="28"/>
      <c r="K193" s="26">
        <v>41518</v>
      </c>
      <c r="L193" s="26">
        <v>41639</v>
      </c>
    </row>
    <row r="194" spans="1:12" s="12" customFormat="1" ht="47.25">
      <c r="A194" s="10" t="s">
        <v>325</v>
      </c>
      <c r="B194" s="25" t="s">
        <v>326</v>
      </c>
      <c r="C194" s="26">
        <v>41585</v>
      </c>
      <c r="D194" s="25" t="s">
        <v>317</v>
      </c>
      <c r="E194" s="25" t="s">
        <v>327</v>
      </c>
      <c r="F194" s="25" t="s">
        <v>505</v>
      </c>
      <c r="G194" s="27">
        <v>1595558</v>
      </c>
      <c r="H194" s="27">
        <v>1256345</v>
      </c>
      <c r="I194" s="27">
        <v>1595558</v>
      </c>
      <c r="J194" s="28"/>
      <c r="K194" s="26">
        <v>41585</v>
      </c>
      <c r="L194" s="26">
        <v>41639</v>
      </c>
    </row>
    <row r="195" spans="1:12" s="12" customFormat="1" ht="47.25">
      <c r="A195" s="10" t="s">
        <v>328</v>
      </c>
      <c r="B195" s="25" t="s">
        <v>329</v>
      </c>
      <c r="C195" s="26">
        <v>41569</v>
      </c>
      <c r="D195" s="25" t="s">
        <v>23</v>
      </c>
      <c r="E195" s="25" t="s">
        <v>330</v>
      </c>
      <c r="F195" s="25" t="s">
        <v>558</v>
      </c>
      <c r="G195" s="27">
        <v>254000</v>
      </c>
      <c r="H195" s="27">
        <v>200000</v>
      </c>
      <c r="I195" s="27">
        <v>254000</v>
      </c>
      <c r="J195" s="28"/>
      <c r="K195" s="26">
        <v>41569</v>
      </c>
      <c r="L195" s="26">
        <v>41639</v>
      </c>
    </row>
    <row r="196" spans="1:12" s="12" customFormat="1" ht="47.25">
      <c r="A196" s="10" t="s">
        <v>331</v>
      </c>
      <c r="B196" s="25" t="s">
        <v>332</v>
      </c>
      <c r="C196" s="26">
        <v>41275</v>
      </c>
      <c r="D196" s="25" t="s">
        <v>21</v>
      </c>
      <c r="E196" s="25" t="s">
        <v>333</v>
      </c>
      <c r="F196" s="25" t="s">
        <v>11</v>
      </c>
      <c r="G196" s="27">
        <v>1016000</v>
      </c>
      <c r="H196" s="27">
        <v>800000</v>
      </c>
      <c r="I196" s="27">
        <v>1016000</v>
      </c>
      <c r="J196" s="28"/>
      <c r="K196" s="26">
        <v>41275</v>
      </c>
      <c r="L196" s="26">
        <v>41639</v>
      </c>
    </row>
    <row r="197" spans="1:12" s="12" customFormat="1" ht="47.25">
      <c r="A197" s="10" t="s">
        <v>334</v>
      </c>
      <c r="B197" s="10"/>
      <c r="C197" s="11">
        <v>41423</v>
      </c>
      <c r="D197" s="12" t="s">
        <v>335</v>
      </c>
      <c r="E197" s="12" t="s">
        <v>336</v>
      </c>
      <c r="F197" s="12" t="s">
        <v>337</v>
      </c>
      <c r="G197" s="13" t="s">
        <v>338</v>
      </c>
      <c r="H197" s="13">
        <v>14481000</v>
      </c>
      <c r="I197" s="13">
        <v>18390870</v>
      </c>
      <c r="J197" s="15">
        <v>41000</v>
      </c>
      <c r="K197" s="11"/>
      <c r="L197" s="11"/>
    </row>
    <row r="198" spans="1:13" ht="15" customHeight="1">
      <c r="A198" s="10" t="s">
        <v>627</v>
      </c>
      <c r="C198" s="75">
        <v>41437</v>
      </c>
      <c r="D198" s="12" t="s">
        <v>620</v>
      </c>
      <c r="E198" s="12" t="s">
        <v>621</v>
      </c>
      <c r="F198" s="12" t="s">
        <v>622</v>
      </c>
      <c r="G198" s="27">
        <v>110364200</v>
      </c>
      <c r="H198" s="27">
        <v>110364200</v>
      </c>
      <c r="I198" s="27">
        <v>110364200</v>
      </c>
      <c r="J198" s="10"/>
      <c r="K198" s="75">
        <v>41453</v>
      </c>
      <c r="L198" s="75">
        <v>41639</v>
      </c>
      <c r="M198" s="75">
        <v>41639</v>
      </c>
    </row>
    <row r="199" spans="1:13" ht="15" customHeight="1">
      <c r="A199" s="10" t="s">
        <v>628</v>
      </c>
      <c r="C199" s="75">
        <v>41438</v>
      </c>
      <c r="D199" s="12" t="s">
        <v>620</v>
      </c>
      <c r="E199" s="12" t="s">
        <v>623</v>
      </c>
      <c r="F199" s="12" t="s">
        <v>622</v>
      </c>
      <c r="G199" s="27">
        <v>2889635800</v>
      </c>
      <c r="H199" s="27">
        <v>2889635800</v>
      </c>
      <c r="I199" s="27">
        <v>2889635800</v>
      </c>
      <c r="J199" s="10"/>
      <c r="K199" s="75">
        <v>41438</v>
      </c>
      <c r="L199" s="75">
        <v>41456</v>
      </c>
      <c r="M199" s="75">
        <v>41456</v>
      </c>
    </row>
    <row r="200" spans="1:13" ht="15" customHeight="1">
      <c r="A200" s="10" t="s">
        <v>629</v>
      </c>
      <c r="C200" s="75">
        <v>41631</v>
      </c>
      <c r="D200" s="12" t="s">
        <v>620</v>
      </c>
      <c r="E200" s="12" t="s">
        <v>624</v>
      </c>
      <c r="F200" s="12" t="s">
        <v>622</v>
      </c>
      <c r="G200" s="27">
        <v>30950591</v>
      </c>
      <c r="H200" s="27">
        <v>30950591</v>
      </c>
      <c r="I200" s="27">
        <v>30950591</v>
      </c>
      <c r="J200" s="10"/>
      <c r="K200" s="75">
        <v>41631</v>
      </c>
      <c r="L200" s="75">
        <v>42004</v>
      </c>
      <c r="M200" s="75">
        <v>42004</v>
      </c>
    </row>
    <row r="201" spans="1:14" ht="58.5" customHeight="1">
      <c r="A201" s="75" t="s">
        <v>264</v>
      </c>
      <c r="B201" s="75" t="s">
        <v>265</v>
      </c>
      <c r="C201" s="75">
        <v>41484</v>
      </c>
      <c r="D201" s="75" t="s">
        <v>268</v>
      </c>
      <c r="E201" s="75" t="s">
        <v>274</v>
      </c>
      <c r="F201" s="75" t="s">
        <v>266</v>
      </c>
      <c r="G201" s="75" t="s">
        <v>267</v>
      </c>
      <c r="H201" s="13">
        <v>100501000</v>
      </c>
      <c r="I201" s="13">
        <v>127636270</v>
      </c>
      <c r="J201" s="175">
        <v>41275</v>
      </c>
      <c r="K201" s="75"/>
      <c r="L201" s="75"/>
      <c r="M201" s="75"/>
      <c r="N201" s="75"/>
    </row>
    <row r="202" spans="1:14" ht="32.25" customHeight="1">
      <c r="A202" s="75" t="s">
        <v>269</v>
      </c>
      <c r="B202" s="75"/>
      <c r="C202" s="75">
        <v>41443</v>
      </c>
      <c r="D202" s="75" t="s">
        <v>335</v>
      </c>
      <c r="E202" s="75" t="s">
        <v>270</v>
      </c>
      <c r="F202" s="75" t="s">
        <v>271</v>
      </c>
      <c r="G202" s="75" t="s">
        <v>272</v>
      </c>
      <c r="H202" s="13">
        <v>12000000</v>
      </c>
      <c r="I202" s="13">
        <v>15240000</v>
      </c>
      <c r="J202" s="75">
        <v>41091</v>
      </c>
      <c r="K202" s="75"/>
      <c r="L202" s="75"/>
      <c r="M202" s="75"/>
      <c r="N202" s="75"/>
    </row>
    <row r="203" spans="1:14" ht="56.25" customHeight="1">
      <c r="A203" s="75" t="s">
        <v>273</v>
      </c>
      <c r="B203" s="75"/>
      <c r="C203" s="75">
        <v>41466</v>
      </c>
      <c r="D203" s="75" t="s">
        <v>268</v>
      </c>
      <c r="E203" s="75" t="s">
        <v>275</v>
      </c>
      <c r="F203" s="75" t="s">
        <v>271</v>
      </c>
      <c r="G203" s="75"/>
      <c r="H203" s="75"/>
      <c r="I203" s="75"/>
      <c r="J203" s="175">
        <v>41275</v>
      </c>
      <c r="K203" s="75"/>
      <c r="L203" s="75"/>
      <c r="M203" s="75"/>
      <c r="N203" s="75"/>
    </row>
    <row r="204" spans="1:14" ht="86.25" customHeight="1">
      <c r="A204" s="75" t="s">
        <v>276</v>
      </c>
      <c r="B204" s="75"/>
      <c r="C204" s="75">
        <v>41353</v>
      </c>
      <c r="D204" s="75" t="s">
        <v>277</v>
      </c>
      <c r="E204" s="175" t="s">
        <v>278</v>
      </c>
      <c r="F204" s="75" t="s">
        <v>279</v>
      </c>
      <c r="G204" s="75"/>
      <c r="H204" s="75"/>
      <c r="I204" s="75"/>
      <c r="J204" s="175">
        <v>41122</v>
      </c>
      <c r="K204" s="75"/>
      <c r="L204" s="75"/>
      <c r="M204" s="75"/>
      <c r="N204" s="75"/>
    </row>
    <row r="205" spans="1:14" ht="53.25" customHeight="1">
      <c r="A205" s="75" t="s">
        <v>280</v>
      </c>
      <c r="B205" s="75"/>
      <c r="C205" s="75">
        <v>41466</v>
      </c>
      <c r="D205" s="75" t="s">
        <v>281</v>
      </c>
      <c r="E205" s="75" t="s">
        <v>282</v>
      </c>
      <c r="F205" s="75" t="s">
        <v>457</v>
      </c>
      <c r="G205" s="75" t="s">
        <v>283</v>
      </c>
      <c r="H205" s="13">
        <v>6227600</v>
      </c>
      <c r="I205" s="13">
        <v>7909052</v>
      </c>
      <c r="J205" s="175">
        <v>41275</v>
      </c>
      <c r="K205" s="75"/>
      <c r="L205" s="75"/>
      <c r="M205" s="75"/>
      <c r="N205" s="75"/>
    </row>
    <row r="206" spans="1:14" ht="195" customHeight="1">
      <c r="A206" s="75" t="s">
        <v>519</v>
      </c>
      <c r="B206" s="75" t="s">
        <v>524</v>
      </c>
      <c r="C206" s="75">
        <v>41450</v>
      </c>
      <c r="D206" s="75" t="s">
        <v>520</v>
      </c>
      <c r="E206" s="75" t="s">
        <v>527</v>
      </c>
      <c r="F206" s="75" t="s">
        <v>521</v>
      </c>
      <c r="G206" s="13" t="s">
        <v>522</v>
      </c>
      <c r="H206" s="13">
        <v>117234690</v>
      </c>
      <c r="I206" s="13">
        <v>151865817</v>
      </c>
      <c r="J206" s="75"/>
      <c r="K206" s="75">
        <v>41450</v>
      </c>
      <c r="L206" s="75">
        <v>42185</v>
      </c>
      <c r="M206" s="75"/>
      <c r="N206" s="75"/>
    </row>
    <row r="207" spans="1:14" ht="43.5" customHeight="1">
      <c r="A207" s="75" t="s">
        <v>523</v>
      </c>
      <c r="B207" s="75" t="s">
        <v>525</v>
      </c>
      <c r="C207" s="75">
        <v>41540</v>
      </c>
      <c r="D207" s="75" t="s">
        <v>526</v>
      </c>
      <c r="E207" s="75" t="s">
        <v>530</v>
      </c>
      <c r="F207" s="75" t="s">
        <v>528</v>
      </c>
      <c r="G207" s="175" t="s">
        <v>529</v>
      </c>
      <c r="H207" s="176">
        <v>7183525</v>
      </c>
      <c r="I207" s="176">
        <v>9123077</v>
      </c>
      <c r="J207" s="75"/>
      <c r="K207" s="75">
        <v>41485</v>
      </c>
      <c r="L207" s="175">
        <v>41623</v>
      </c>
      <c r="M207" s="75"/>
      <c r="N207" s="75"/>
    </row>
    <row r="208" spans="1:14" ht="15" customHeight="1">
      <c r="A208" s="75"/>
      <c r="B208" s="75"/>
      <c r="C208" s="75"/>
      <c r="D208" s="75"/>
      <c r="E208" s="75"/>
      <c r="F208" s="75"/>
      <c r="G208" s="75"/>
      <c r="H208" s="75"/>
      <c r="I208" s="13"/>
      <c r="J208" s="75"/>
      <c r="K208" s="75"/>
      <c r="L208" s="75"/>
      <c r="M208" s="75"/>
      <c r="N208" s="75"/>
    </row>
    <row r="209" spans="1:14" ht="15" customHeight="1">
      <c r="A209" s="75"/>
      <c r="B209" s="75"/>
      <c r="C209" s="75"/>
      <c r="D209" s="75"/>
      <c r="E209" s="75"/>
      <c r="F209" s="75"/>
      <c r="G209" s="75"/>
      <c r="H209" s="75"/>
      <c r="I209" s="13"/>
      <c r="J209" s="75"/>
      <c r="K209" s="75"/>
      <c r="L209" s="75"/>
      <c r="M209" s="75"/>
      <c r="N209" s="75"/>
    </row>
    <row r="210" spans="1:14" ht="15" customHeight="1">
      <c r="A210" s="75"/>
      <c r="B210" s="75"/>
      <c r="C210" s="75"/>
      <c r="D210" s="75"/>
      <c r="E210" s="75"/>
      <c r="F210" s="75"/>
      <c r="G210" s="75"/>
      <c r="H210" s="13"/>
      <c r="I210" s="13"/>
      <c r="J210" s="75"/>
      <c r="K210" s="75"/>
      <c r="L210" s="75"/>
      <c r="M210" s="75"/>
      <c r="N210" s="75"/>
    </row>
    <row r="211" spans="1:14" ht="15" customHeight="1">
      <c r="A211" s="75"/>
      <c r="B211" s="75"/>
      <c r="C211" s="75"/>
      <c r="D211" s="75"/>
      <c r="E211" s="75"/>
      <c r="F211" s="75"/>
      <c r="G211" s="75"/>
      <c r="H211" s="75"/>
      <c r="I211" s="13"/>
      <c r="J211" s="75"/>
      <c r="K211" s="75"/>
      <c r="L211" s="75"/>
      <c r="M211" s="75"/>
      <c r="N211" s="75"/>
    </row>
    <row r="212" spans="1:14" ht="15" customHeight="1">
      <c r="A212" s="75"/>
      <c r="B212" s="75"/>
      <c r="C212" s="75"/>
      <c r="D212" s="75"/>
      <c r="E212" s="75"/>
      <c r="F212" s="75"/>
      <c r="G212" s="75"/>
      <c r="H212" s="75"/>
      <c r="I212" s="13"/>
      <c r="J212" s="75"/>
      <c r="K212" s="75"/>
      <c r="L212" s="75"/>
      <c r="M212" s="75"/>
      <c r="N212" s="75"/>
    </row>
    <row r="213" spans="1:14" ht="15" customHeight="1">
      <c r="A213" s="75"/>
      <c r="B213" s="75"/>
      <c r="C213" s="75"/>
      <c r="D213" s="75"/>
      <c r="E213" s="75"/>
      <c r="F213" s="75"/>
      <c r="G213" s="75"/>
      <c r="H213" s="75"/>
      <c r="I213" s="13"/>
      <c r="J213" s="75"/>
      <c r="K213" s="75"/>
      <c r="L213" s="75"/>
      <c r="M213" s="75"/>
      <c r="N213" s="75"/>
    </row>
    <row r="214" spans="1:14" ht="15" customHeight="1">
      <c r="A214" s="75"/>
      <c r="B214" s="75"/>
      <c r="C214" s="75"/>
      <c r="D214" s="75"/>
      <c r="E214" s="75"/>
      <c r="F214" s="75"/>
      <c r="G214" s="75"/>
      <c r="H214" s="75"/>
      <c r="I214" s="13"/>
      <c r="J214" s="75"/>
      <c r="K214" s="75"/>
      <c r="L214" s="75"/>
      <c r="M214" s="75"/>
      <c r="N214" s="75"/>
    </row>
    <row r="215" spans="1:14" ht="15" customHeight="1">
      <c r="A215" s="75"/>
      <c r="B215" s="75"/>
      <c r="C215" s="75"/>
      <c r="D215" s="75"/>
      <c r="E215" s="75"/>
      <c r="F215" s="75"/>
      <c r="G215" s="75"/>
      <c r="H215" s="75"/>
      <c r="I215" s="13"/>
      <c r="J215" s="75"/>
      <c r="K215" s="75"/>
      <c r="L215" s="75"/>
      <c r="M215" s="75"/>
      <c r="N215" s="75"/>
    </row>
    <row r="216" spans="1:14" ht="15" customHeight="1">
      <c r="A216" s="75"/>
      <c r="B216" s="75"/>
      <c r="C216" s="75"/>
      <c r="D216" s="75"/>
      <c r="E216" s="75"/>
      <c r="F216" s="13"/>
      <c r="G216" s="75"/>
      <c r="H216" s="75"/>
      <c r="I216" s="13"/>
      <c r="J216" s="75"/>
      <c r="K216" s="75"/>
      <c r="L216" s="75"/>
      <c r="M216" s="75"/>
      <c r="N216" s="75"/>
    </row>
    <row r="217" spans="1:14" ht="15" customHeight="1">
      <c r="A217" s="75"/>
      <c r="B217" s="75"/>
      <c r="C217" s="75"/>
      <c r="D217" s="75"/>
      <c r="E217" s="75"/>
      <c r="F217" s="75"/>
      <c r="G217" s="75"/>
      <c r="H217" s="75"/>
      <c r="I217" s="13"/>
      <c r="J217" s="75"/>
      <c r="K217" s="75"/>
      <c r="L217" s="75"/>
      <c r="M217" s="75"/>
      <c r="N217" s="75"/>
    </row>
    <row r="218" spans="1:14" ht="15" customHeight="1">
      <c r="A218" s="75"/>
      <c r="B218" s="75"/>
      <c r="C218" s="75"/>
      <c r="D218" s="75"/>
      <c r="E218" s="75"/>
      <c r="F218" s="75"/>
      <c r="G218" s="75"/>
      <c r="H218" s="75"/>
      <c r="I218" s="13"/>
      <c r="J218" s="75"/>
      <c r="K218" s="75"/>
      <c r="L218" s="75"/>
      <c r="M218" s="75"/>
      <c r="N218" s="75"/>
    </row>
    <row r="219" spans="1:14" ht="15" customHeight="1">
      <c r="A219" s="75"/>
      <c r="B219" s="75"/>
      <c r="C219" s="75"/>
      <c r="D219" s="75"/>
      <c r="E219" s="75"/>
      <c r="F219" s="75"/>
      <c r="G219" s="75"/>
      <c r="H219" s="75"/>
      <c r="I219" s="13"/>
      <c r="J219" s="75"/>
      <c r="K219" s="75"/>
      <c r="L219" s="75"/>
      <c r="M219" s="75"/>
      <c r="N219" s="75"/>
    </row>
    <row r="220" spans="1:14" ht="15" customHeight="1">
      <c r="A220" s="75"/>
      <c r="B220" s="75"/>
      <c r="C220" s="75"/>
      <c r="D220" s="75"/>
      <c r="E220" s="75"/>
      <c r="F220" s="75"/>
      <c r="G220" s="75"/>
      <c r="H220" s="75"/>
      <c r="I220" s="13"/>
      <c r="J220" s="75"/>
      <c r="K220" s="75"/>
      <c r="L220" s="75"/>
      <c r="M220" s="75"/>
      <c r="N220" s="75"/>
    </row>
    <row r="221" spans="1:14" ht="15" customHeight="1">
      <c r="A221" s="75"/>
      <c r="B221" s="75"/>
      <c r="C221" s="75"/>
      <c r="D221" s="75"/>
      <c r="E221" s="75"/>
      <c r="F221" s="75"/>
      <c r="G221" s="75"/>
      <c r="H221" s="75"/>
      <c r="I221" s="13"/>
      <c r="J221" s="75"/>
      <c r="K221" s="75"/>
      <c r="L221" s="75"/>
      <c r="M221" s="75"/>
      <c r="N221" s="75"/>
    </row>
    <row r="222" spans="1:14" ht="15" customHeight="1">
      <c r="A222" s="75"/>
      <c r="B222" s="75"/>
      <c r="C222" s="75"/>
      <c r="D222" s="75"/>
      <c r="E222" s="75"/>
      <c r="F222" s="75"/>
      <c r="G222" s="75"/>
      <c r="H222" s="75"/>
      <c r="I222" s="75"/>
      <c r="J222" s="75"/>
      <c r="K222" s="75"/>
      <c r="L222" s="75"/>
      <c r="M222" s="75"/>
      <c r="N222" s="75"/>
    </row>
    <row r="223" spans="1:14" ht="15" customHeight="1">
      <c r="A223" s="75"/>
      <c r="B223" s="75"/>
      <c r="C223" s="75"/>
      <c r="D223" s="75"/>
      <c r="E223" s="75"/>
      <c r="F223" s="75"/>
      <c r="G223" s="75"/>
      <c r="H223" s="75"/>
      <c r="I223" s="75"/>
      <c r="J223" s="75"/>
      <c r="K223" s="75"/>
      <c r="L223" s="75"/>
      <c r="M223" s="75"/>
      <c r="N223" s="75"/>
    </row>
    <row r="224" spans="1:14" ht="15" customHeight="1">
      <c r="A224" s="75"/>
      <c r="B224" s="75"/>
      <c r="C224" s="75"/>
      <c r="D224" s="75"/>
      <c r="E224" s="75"/>
      <c r="F224" s="75"/>
      <c r="G224" s="75"/>
      <c r="H224" s="75"/>
      <c r="I224" s="75"/>
      <c r="J224" s="75"/>
      <c r="K224" s="75"/>
      <c r="L224" s="75"/>
      <c r="M224" s="75"/>
      <c r="N224" s="75"/>
    </row>
    <row r="225" spans="1:14" ht="15" customHeight="1">
      <c r="A225" s="75"/>
      <c r="B225" s="75"/>
      <c r="C225" s="75"/>
      <c r="D225" s="75"/>
      <c r="E225" s="75"/>
      <c r="F225" s="75"/>
      <c r="G225" s="75"/>
      <c r="H225" s="75"/>
      <c r="I225" s="75"/>
      <c r="J225" s="75"/>
      <c r="K225" s="75"/>
      <c r="L225" s="75"/>
      <c r="M225" s="75"/>
      <c r="N225" s="75"/>
    </row>
    <row r="226" spans="1:14" ht="15" customHeight="1">
      <c r="A226" s="75"/>
      <c r="B226" s="75"/>
      <c r="C226" s="75"/>
      <c r="D226" s="75"/>
      <c r="E226" s="75"/>
      <c r="F226" s="75"/>
      <c r="G226" s="75"/>
      <c r="H226" s="75"/>
      <c r="I226" s="75"/>
      <c r="J226" s="75"/>
      <c r="K226" s="75"/>
      <c r="L226" s="75"/>
      <c r="M226" s="75"/>
      <c r="N226" s="75"/>
    </row>
    <row r="227" spans="1:14" ht="15" customHeight="1">
      <c r="A227" s="75"/>
      <c r="B227" s="75"/>
      <c r="C227" s="75"/>
      <c r="D227" s="75"/>
      <c r="E227" s="75"/>
      <c r="F227" s="75"/>
      <c r="G227" s="75"/>
      <c r="H227" s="75"/>
      <c r="I227" s="75"/>
      <c r="J227" s="75"/>
      <c r="K227" s="75"/>
      <c r="L227" s="75"/>
      <c r="M227" s="75"/>
      <c r="N227" s="75"/>
    </row>
    <row r="228" spans="1:14" ht="15" customHeight="1">
      <c r="A228" s="75"/>
      <c r="B228" s="75"/>
      <c r="C228" s="75"/>
      <c r="D228" s="75"/>
      <c r="E228" s="75"/>
      <c r="F228" s="75"/>
      <c r="G228" s="75"/>
      <c r="H228" s="75"/>
      <c r="I228" s="75"/>
      <c r="J228" s="75"/>
      <c r="K228" s="75"/>
      <c r="L228" s="75"/>
      <c r="M228" s="75"/>
      <c r="N228" s="75"/>
    </row>
    <row r="229" spans="1:14" ht="15" customHeight="1">
      <c r="A229" s="75"/>
      <c r="B229" s="75"/>
      <c r="C229" s="75"/>
      <c r="D229" s="75"/>
      <c r="E229" s="75"/>
      <c r="F229" s="75"/>
      <c r="G229" s="75"/>
      <c r="H229" s="75"/>
      <c r="I229" s="75"/>
      <c r="J229" s="75"/>
      <c r="K229" s="75"/>
      <c r="L229" s="75"/>
      <c r="M229" s="75"/>
      <c r="N229" s="75"/>
    </row>
    <row r="230" spans="1:14" ht="15" customHeight="1">
      <c r="A230" s="75"/>
      <c r="B230" s="75"/>
      <c r="C230" s="75"/>
      <c r="D230" s="75"/>
      <c r="E230" s="75"/>
      <c r="F230" s="75"/>
      <c r="G230" s="75"/>
      <c r="H230" s="75"/>
      <c r="I230" s="75"/>
      <c r="J230" s="75"/>
      <c r="K230" s="75"/>
      <c r="L230" s="75"/>
      <c r="M230" s="75"/>
      <c r="N230" s="75"/>
    </row>
    <row r="231" spans="1:14" ht="15" customHeight="1">
      <c r="A231" s="75"/>
      <c r="B231" s="75"/>
      <c r="C231" s="75"/>
      <c r="D231" s="75"/>
      <c r="E231" s="75"/>
      <c r="F231" s="75"/>
      <c r="G231" s="75"/>
      <c r="H231" s="75"/>
      <c r="I231" s="75"/>
      <c r="J231" s="75"/>
      <c r="K231" s="75"/>
      <c r="L231" s="75"/>
      <c r="M231" s="75"/>
      <c r="N231" s="75"/>
    </row>
    <row r="232" spans="1:14" ht="15" customHeight="1">
      <c r="A232" s="75"/>
      <c r="B232" s="75"/>
      <c r="C232" s="75"/>
      <c r="D232" s="75"/>
      <c r="E232" s="75"/>
      <c r="F232" s="75"/>
      <c r="G232" s="75"/>
      <c r="H232" s="75"/>
      <c r="I232" s="75"/>
      <c r="J232" s="75"/>
      <c r="K232" s="75"/>
      <c r="L232" s="75"/>
      <c r="M232" s="75"/>
      <c r="N232" s="75"/>
    </row>
    <row r="233" spans="1:14" ht="15" customHeight="1">
      <c r="A233" s="75"/>
      <c r="B233" s="75"/>
      <c r="C233" s="75"/>
      <c r="D233" s="75"/>
      <c r="E233" s="75"/>
      <c r="F233" s="75"/>
      <c r="G233" s="75"/>
      <c r="H233" s="75"/>
      <c r="I233" s="75"/>
      <c r="J233" s="75"/>
      <c r="K233" s="75"/>
      <c r="L233" s="75"/>
      <c r="M233" s="75"/>
      <c r="N233" s="75"/>
    </row>
    <row r="234" spans="1:14" ht="15" customHeight="1">
      <c r="A234" s="75"/>
      <c r="B234" s="75"/>
      <c r="C234" s="75"/>
      <c r="D234" s="75"/>
      <c r="E234" s="75"/>
      <c r="F234" s="75"/>
      <c r="G234" s="75"/>
      <c r="H234" s="75"/>
      <c r="I234" s="75"/>
      <c r="J234" s="75"/>
      <c r="K234" s="75"/>
      <c r="L234" s="75"/>
      <c r="M234" s="75"/>
      <c r="N234" s="75"/>
    </row>
    <row r="235" spans="1:14" ht="15" customHeight="1">
      <c r="A235" s="75"/>
      <c r="B235" s="75"/>
      <c r="C235" s="75"/>
      <c r="D235" s="75"/>
      <c r="E235" s="75"/>
      <c r="F235" s="75"/>
      <c r="G235" s="75"/>
      <c r="H235" s="75"/>
      <c r="I235" s="75"/>
      <c r="J235" s="75"/>
      <c r="K235" s="75"/>
      <c r="L235" s="75"/>
      <c r="M235" s="75"/>
      <c r="N235" s="75"/>
    </row>
    <row r="236" spans="1:14" ht="15" customHeight="1">
      <c r="A236" s="75"/>
      <c r="B236" s="75"/>
      <c r="C236" s="75"/>
      <c r="D236" s="75"/>
      <c r="E236" s="75"/>
      <c r="F236" s="75"/>
      <c r="G236" s="75"/>
      <c r="H236" s="75"/>
      <c r="I236" s="75"/>
      <c r="J236" s="75"/>
      <c r="K236" s="75"/>
      <c r="L236" s="75"/>
      <c r="M236" s="75"/>
      <c r="N236" s="75"/>
    </row>
    <row r="237" spans="1:14" ht="15" customHeight="1">
      <c r="A237" s="75"/>
      <c r="B237" s="75"/>
      <c r="C237" s="75"/>
      <c r="D237" s="75"/>
      <c r="E237" s="75"/>
      <c r="F237" s="75"/>
      <c r="G237" s="75"/>
      <c r="H237" s="75"/>
      <c r="I237" s="75"/>
      <c r="J237" s="75"/>
      <c r="K237" s="75"/>
      <c r="L237" s="75"/>
      <c r="M237" s="75"/>
      <c r="N237" s="75"/>
    </row>
  </sheetData>
  <sheetProtection password="C75A" sheet="1" scenarios="1" selectLockedCells="1" selectUnlockedCells="1"/>
  <mergeCells count="17">
    <mergeCell ref="M3:M5"/>
    <mergeCell ref="N3:N5"/>
    <mergeCell ref="G4:G5"/>
    <mergeCell ref="H4:H5"/>
    <mergeCell ref="I4:I5"/>
    <mergeCell ref="J4:J5"/>
    <mergeCell ref="K4:L4"/>
    <mergeCell ref="A1:N1"/>
    <mergeCell ref="A2:N2"/>
    <mergeCell ref="A3:A5"/>
    <mergeCell ref="B3:B5"/>
    <mergeCell ref="C3:C5"/>
    <mergeCell ref="D3:D5"/>
    <mergeCell ref="E3:E5"/>
    <mergeCell ref="F3:F5"/>
    <mergeCell ref="G3:I3"/>
    <mergeCell ref="J3:L3"/>
  </mergeCells>
  <printOptions/>
  <pageMargins left="0.7479166666666667" right="0.7479166666666667" top="0.9840277777777777" bottom="0.9840277777777777" header="0.5118055555555555" footer="0.5118055555555555"/>
  <pageSetup horizontalDpi="300" verticalDpi="300" orientation="landscape" paperSize="8" r:id="rId1"/>
</worksheet>
</file>

<file path=xl/worksheets/sheet2.xml><?xml version="1.0" encoding="utf-8"?>
<worksheet xmlns="http://schemas.openxmlformats.org/spreadsheetml/2006/main" xmlns:r="http://schemas.openxmlformats.org/officeDocument/2006/relationships">
  <dimension ref="A1:AM532"/>
  <sheetViews>
    <sheetView zoomScale="75" zoomScaleNormal="75" workbookViewId="0" topLeftCell="A1">
      <selection activeCell="I25" sqref="I25"/>
    </sheetView>
  </sheetViews>
  <sheetFormatPr defaultColWidth="9.140625" defaultRowHeight="12.75"/>
  <cols>
    <col min="1" max="1" width="11.28125" style="36" customWidth="1"/>
    <col min="2" max="2" width="0" style="36" hidden="1" customWidth="1"/>
    <col min="3" max="3" width="16.140625" style="36" customWidth="1"/>
    <col min="4" max="4" width="16.00390625" style="37" customWidth="1"/>
    <col min="5" max="5" width="26.28125" style="36" customWidth="1"/>
    <col min="6" max="6" width="36.00390625" style="36" customWidth="1"/>
    <col min="7" max="7" width="22.28125" style="36" customWidth="1"/>
    <col min="8" max="8" width="17.28125" style="38" customWidth="1"/>
    <col min="9" max="9" width="14.57421875" style="39" customWidth="1"/>
    <col min="10" max="10" width="16.8515625" style="40" customWidth="1"/>
    <col min="11" max="11" width="0" style="41" hidden="1" customWidth="1"/>
    <col min="12" max="12" width="17.140625" style="41" customWidth="1"/>
    <col min="13" max="13" width="11.8515625" style="41" customWidth="1"/>
    <col min="14" max="14" width="16.421875" style="42" customWidth="1"/>
    <col min="15" max="16" width="0" style="41" hidden="1" customWidth="1"/>
    <col min="17" max="17" width="15.28125" style="41" customWidth="1"/>
    <col min="18" max="19" width="9.140625" style="43" customWidth="1"/>
    <col min="20" max="20" width="21.8515625" style="43" customWidth="1"/>
    <col min="21" max="16384" width="9.140625" style="43" customWidth="1"/>
  </cols>
  <sheetData>
    <row r="1" spans="1:18" s="46" customFormat="1" ht="21.75" customHeight="1">
      <c r="A1" s="177" t="s">
        <v>339</v>
      </c>
      <c r="B1" s="177"/>
      <c r="C1" s="177"/>
      <c r="D1" s="177"/>
      <c r="E1" s="177"/>
      <c r="F1" s="177" t="s">
        <v>340</v>
      </c>
      <c r="G1" s="177"/>
      <c r="H1" s="177"/>
      <c r="I1" s="177"/>
      <c r="J1" s="177"/>
      <c r="K1" s="177"/>
      <c r="L1" s="177"/>
      <c r="M1" s="177"/>
      <c r="N1" s="177"/>
      <c r="O1" s="177"/>
      <c r="P1" s="44"/>
      <c r="Q1" s="44"/>
      <c r="R1" s="45"/>
    </row>
    <row r="2" spans="1:18" s="46" customFormat="1" ht="18.75" customHeight="1">
      <c r="A2" s="177" t="s">
        <v>356</v>
      </c>
      <c r="B2" s="177"/>
      <c r="C2" s="177"/>
      <c r="D2" s="177"/>
      <c r="E2" s="177"/>
      <c r="F2" s="177"/>
      <c r="G2" s="177"/>
      <c r="H2" s="177"/>
      <c r="I2" s="177"/>
      <c r="J2" s="177"/>
      <c r="K2" s="177"/>
      <c r="L2" s="177"/>
      <c r="M2" s="177"/>
      <c r="N2" s="177"/>
      <c r="O2" s="177"/>
      <c r="P2" s="44"/>
      <c r="Q2" s="44"/>
      <c r="R2" s="45"/>
    </row>
    <row r="3" spans="1:22" s="48" customFormat="1" ht="18.75" customHeight="1">
      <c r="A3" s="184" t="s">
        <v>357</v>
      </c>
      <c r="B3" s="186" t="s">
        <v>341</v>
      </c>
      <c r="C3" s="184" t="s">
        <v>342</v>
      </c>
      <c r="D3" s="184" t="s">
        <v>359</v>
      </c>
      <c r="E3" s="184" t="s">
        <v>360</v>
      </c>
      <c r="F3" s="183" t="s">
        <v>343</v>
      </c>
      <c r="G3" s="187" t="s">
        <v>362</v>
      </c>
      <c r="H3" s="185" t="s">
        <v>363</v>
      </c>
      <c r="I3" s="185"/>
      <c r="J3" s="185"/>
      <c r="K3" s="47"/>
      <c r="L3" s="186" t="s">
        <v>364</v>
      </c>
      <c r="M3" s="186"/>
      <c r="N3" s="186"/>
      <c r="O3" s="184" t="s">
        <v>365</v>
      </c>
      <c r="P3" s="184" t="s">
        <v>367</v>
      </c>
      <c r="Q3" s="177" t="s">
        <v>366</v>
      </c>
      <c r="R3" s="188" t="s">
        <v>367</v>
      </c>
      <c r="V3" s="46"/>
    </row>
    <row r="4" spans="1:18" s="48" customFormat="1" ht="18.75" customHeight="1">
      <c r="A4" s="184"/>
      <c r="B4" s="186"/>
      <c r="C4" s="184"/>
      <c r="D4" s="184"/>
      <c r="E4" s="184"/>
      <c r="F4" s="183"/>
      <c r="G4" s="187"/>
      <c r="H4" s="181" t="s">
        <v>368</v>
      </c>
      <c r="I4" s="181" t="s">
        <v>369</v>
      </c>
      <c r="J4" s="181" t="s">
        <v>370</v>
      </c>
      <c r="K4" s="181" t="s">
        <v>370</v>
      </c>
      <c r="L4" s="182" t="s">
        <v>344</v>
      </c>
      <c r="M4" s="178" t="s">
        <v>371</v>
      </c>
      <c r="N4" s="178"/>
      <c r="O4" s="184"/>
      <c r="P4" s="184"/>
      <c r="Q4" s="177"/>
      <c r="R4" s="188"/>
    </row>
    <row r="5" spans="1:18" s="49" customFormat="1" ht="49.5" customHeight="1">
      <c r="A5" s="184"/>
      <c r="B5" s="186"/>
      <c r="C5" s="184"/>
      <c r="D5" s="184"/>
      <c r="E5" s="184"/>
      <c r="F5" s="183"/>
      <c r="G5" s="187"/>
      <c r="H5" s="181"/>
      <c r="I5" s="181"/>
      <c r="J5" s="181"/>
      <c r="K5" s="181"/>
      <c r="L5" s="182"/>
      <c r="M5" s="8" t="s">
        <v>372</v>
      </c>
      <c r="N5" s="8" t="s">
        <v>373</v>
      </c>
      <c r="O5" s="184"/>
      <c r="P5" s="184"/>
      <c r="Q5" s="177"/>
      <c r="R5" s="188"/>
    </row>
    <row r="6" spans="1:39" s="12" customFormat="1" ht="31.5">
      <c r="A6" s="10" t="s">
        <v>374</v>
      </c>
      <c r="B6" s="11"/>
      <c r="C6" s="10" t="s">
        <v>345</v>
      </c>
      <c r="D6" s="11">
        <v>41404</v>
      </c>
      <c r="E6" s="10" t="s">
        <v>346</v>
      </c>
      <c r="F6" s="12" t="s">
        <v>347</v>
      </c>
      <c r="G6" s="12" t="s">
        <v>348</v>
      </c>
      <c r="H6" s="14" t="s">
        <v>349</v>
      </c>
      <c r="I6" s="14">
        <v>6000000</v>
      </c>
      <c r="J6" s="14">
        <v>7620000</v>
      </c>
      <c r="K6" s="53"/>
      <c r="L6" s="53"/>
      <c r="M6" s="23">
        <v>41404</v>
      </c>
      <c r="N6" s="54" t="s">
        <v>350</v>
      </c>
      <c r="O6" s="11"/>
      <c r="R6" s="16" t="s">
        <v>407</v>
      </c>
      <c r="S6" s="49"/>
      <c r="T6" s="49"/>
      <c r="U6" s="49"/>
      <c r="V6" s="49"/>
      <c r="W6" s="49"/>
      <c r="X6" s="49"/>
      <c r="Y6" s="49"/>
      <c r="Z6" s="49"/>
      <c r="AA6" s="49"/>
      <c r="AB6" s="49"/>
      <c r="AC6" s="49"/>
      <c r="AD6" s="49"/>
      <c r="AE6" s="49"/>
      <c r="AF6" s="49"/>
      <c r="AG6" s="49"/>
      <c r="AH6" s="49"/>
      <c r="AI6" s="49"/>
      <c r="AJ6" s="49"/>
      <c r="AK6" s="49"/>
      <c r="AL6" s="49"/>
      <c r="AM6" s="49"/>
    </row>
    <row r="7" spans="1:39" s="66" customFormat="1" ht="50.25" customHeight="1">
      <c r="A7" s="55" t="s">
        <v>379</v>
      </c>
      <c r="B7" s="56"/>
      <c r="C7" s="57" t="s">
        <v>351</v>
      </c>
      <c r="D7" s="57">
        <v>41404</v>
      </c>
      <c r="E7" s="55" t="s">
        <v>346</v>
      </c>
      <c r="F7" s="58" t="s">
        <v>352</v>
      </c>
      <c r="G7" s="59" t="s">
        <v>353</v>
      </c>
      <c r="H7" s="60" t="s">
        <v>354</v>
      </c>
      <c r="I7" s="60">
        <v>18900000</v>
      </c>
      <c r="J7" s="60">
        <v>24003000</v>
      </c>
      <c r="K7" s="61"/>
      <c r="L7" s="62"/>
      <c r="M7" s="23">
        <v>41404</v>
      </c>
      <c r="N7" s="63" t="s">
        <v>350</v>
      </c>
      <c r="O7" s="64"/>
      <c r="P7" s="65" t="s">
        <v>407</v>
      </c>
      <c r="Q7" s="62"/>
      <c r="R7" s="16" t="s">
        <v>407</v>
      </c>
      <c r="S7" s="49"/>
      <c r="T7" s="49"/>
      <c r="U7" s="49"/>
      <c r="V7" s="49"/>
      <c r="W7" s="49"/>
      <c r="X7" s="49"/>
      <c r="Y7" s="49"/>
      <c r="Z7" s="49"/>
      <c r="AA7" s="49"/>
      <c r="AB7" s="49"/>
      <c r="AC7" s="49"/>
      <c r="AD7" s="49"/>
      <c r="AE7" s="49"/>
      <c r="AF7" s="49"/>
      <c r="AG7" s="49"/>
      <c r="AH7" s="49"/>
      <c r="AI7" s="49"/>
      <c r="AJ7" s="49"/>
      <c r="AK7" s="49"/>
      <c r="AL7" s="49"/>
      <c r="AM7" s="49"/>
    </row>
    <row r="8" spans="1:39" s="50" customFormat="1" ht="27.75" customHeight="1">
      <c r="A8" s="55" t="s">
        <v>382</v>
      </c>
      <c r="C8" s="67" t="s">
        <v>617</v>
      </c>
      <c r="D8" s="57">
        <v>41312</v>
      </c>
      <c r="E8" s="67" t="s">
        <v>615</v>
      </c>
      <c r="F8" s="67" t="s">
        <v>618</v>
      </c>
      <c r="G8" s="67" t="s">
        <v>616</v>
      </c>
      <c r="H8" s="69" t="s">
        <v>619</v>
      </c>
      <c r="I8" s="68">
        <v>7912940</v>
      </c>
      <c r="J8" s="68">
        <v>10049434</v>
      </c>
      <c r="K8" s="70">
        <v>41312</v>
      </c>
      <c r="L8" s="70"/>
      <c r="M8" s="23">
        <v>41312</v>
      </c>
      <c r="N8" s="71">
        <v>41341</v>
      </c>
      <c r="P8" s="50" t="s">
        <v>407</v>
      </c>
      <c r="R8" s="73" t="s">
        <v>407</v>
      </c>
      <c r="S8" s="49"/>
      <c r="T8" s="49"/>
      <c r="U8" s="49"/>
      <c r="V8" s="49"/>
      <c r="W8" s="49"/>
      <c r="X8" s="49"/>
      <c r="Y8" s="49"/>
      <c r="Z8" s="49"/>
      <c r="AA8" s="49"/>
      <c r="AB8" s="49"/>
      <c r="AC8" s="49"/>
      <c r="AD8" s="49"/>
      <c r="AE8" s="49"/>
      <c r="AF8" s="49"/>
      <c r="AG8" s="49"/>
      <c r="AH8" s="49"/>
      <c r="AI8" s="49"/>
      <c r="AJ8" s="49"/>
      <c r="AK8" s="49"/>
      <c r="AL8" s="49"/>
      <c r="AM8" s="49"/>
    </row>
    <row r="9" spans="1:39" s="78" customFormat="1" ht="15.75">
      <c r="A9" s="77"/>
      <c r="C9" s="79"/>
      <c r="P9" s="78" t="s">
        <v>407</v>
      </c>
      <c r="R9" s="80"/>
      <c r="S9" s="81"/>
      <c r="T9" s="81"/>
      <c r="U9" s="81"/>
      <c r="V9" s="81"/>
      <c r="W9" s="81"/>
      <c r="X9" s="81"/>
      <c r="Y9" s="81"/>
      <c r="Z9" s="81"/>
      <c r="AA9" s="81"/>
      <c r="AB9" s="81"/>
      <c r="AC9" s="81"/>
      <c r="AD9" s="81"/>
      <c r="AE9" s="81"/>
      <c r="AF9" s="81"/>
      <c r="AG9" s="81"/>
      <c r="AH9" s="81"/>
      <c r="AI9" s="81"/>
      <c r="AJ9" s="81"/>
      <c r="AK9" s="81"/>
      <c r="AL9" s="81"/>
      <c r="AM9" s="81"/>
    </row>
    <row r="10" spans="1:39" s="82" customFormat="1" ht="15.75">
      <c r="A10" s="77"/>
      <c r="C10" s="79"/>
      <c r="O10" s="78"/>
      <c r="P10" s="78" t="s">
        <v>407</v>
      </c>
      <c r="Q10" s="78"/>
      <c r="R10" s="80"/>
      <c r="S10" s="81"/>
      <c r="T10" s="81"/>
      <c r="U10" s="81"/>
      <c r="V10" s="81"/>
      <c r="W10" s="81"/>
      <c r="X10" s="81"/>
      <c r="Y10" s="81"/>
      <c r="Z10" s="81"/>
      <c r="AA10" s="81"/>
      <c r="AB10" s="81"/>
      <c r="AC10" s="81"/>
      <c r="AD10" s="81"/>
      <c r="AE10" s="81"/>
      <c r="AF10" s="81"/>
      <c r="AG10" s="81"/>
      <c r="AH10" s="81"/>
      <c r="AI10" s="81"/>
      <c r="AJ10" s="81"/>
      <c r="AK10" s="81"/>
      <c r="AL10" s="81"/>
      <c r="AM10" s="81"/>
    </row>
    <row r="11" spans="1:39" s="50" customFormat="1" ht="15.75">
      <c r="A11" s="55"/>
      <c r="C11" s="10"/>
      <c r="D11" s="75"/>
      <c r="E11" s="10"/>
      <c r="F11" s="10"/>
      <c r="G11" s="10"/>
      <c r="H11" s="83"/>
      <c r="I11" s="83"/>
      <c r="J11" s="84"/>
      <c r="K11" s="10"/>
      <c r="L11" s="10"/>
      <c r="M11" s="75"/>
      <c r="N11" s="75"/>
      <c r="P11" s="50" t="s">
        <v>407</v>
      </c>
      <c r="R11" s="73"/>
      <c r="S11" s="49"/>
      <c r="T11" s="49"/>
      <c r="U11" s="49"/>
      <c r="V11" s="49"/>
      <c r="W11" s="49"/>
      <c r="X11" s="49"/>
      <c r="Y11" s="49"/>
      <c r="Z11" s="49"/>
      <c r="AA11" s="49"/>
      <c r="AB11" s="49"/>
      <c r="AC11" s="49"/>
      <c r="AD11" s="49"/>
      <c r="AE11" s="49"/>
      <c r="AF11" s="49"/>
      <c r="AG11" s="49"/>
      <c r="AH11" s="49"/>
      <c r="AI11" s="49"/>
      <c r="AJ11" s="49"/>
      <c r="AK11" s="49"/>
      <c r="AL11" s="49"/>
      <c r="AM11" s="49"/>
    </row>
    <row r="12" spans="1:39" s="74" customFormat="1" ht="15.75">
      <c r="A12" s="55"/>
      <c r="C12" s="10"/>
      <c r="D12" s="75"/>
      <c r="E12" s="10"/>
      <c r="F12" s="10"/>
      <c r="G12" s="10"/>
      <c r="H12" s="83"/>
      <c r="I12" s="84"/>
      <c r="J12" s="84"/>
      <c r="K12" s="10"/>
      <c r="L12" s="10"/>
      <c r="M12" s="75"/>
      <c r="N12" s="75"/>
      <c r="O12" s="50"/>
      <c r="P12" s="50" t="s">
        <v>407</v>
      </c>
      <c r="Q12" s="50"/>
      <c r="R12" s="73"/>
      <c r="S12" s="49"/>
      <c r="T12" s="49"/>
      <c r="U12" s="49"/>
      <c r="V12" s="49"/>
      <c r="W12" s="49"/>
      <c r="X12" s="49"/>
      <c r="Y12" s="49"/>
      <c r="Z12" s="49"/>
      <c r="AA12" s="49"/>
      <c r="AB12" s="49"/>
      <c r="AC12" s="49"/>
      <c r="AD12" s="49"/>
      <c r="AE12" s="49"/>
      <c r="AF12" s="49"/>
      <c r="AG12" s="49"/>
      <c r="AH12" s="49"/>
      <c r="AI12" s="49"/>
      <c r="AJ12" s="49"/>
      <c r="AK12" s="49"/>
      <c r="AL12" s="49"/>
      <c r="AM12" s="49"/>
    </row>
    <row r="13" spans="1:39" s="74" customFormat="1" ht="15.75">
      <c r="A13" s="55"/>
      <c r="C13" s="10"/>
      <c r="D13" s="75"/>
      <c r="E13" s="10"/>
      <c r="F13" s="10"/>
      <c r="G13" s="10"/>
      <c r="H13" s="83"/>
      <c r="I13" s="83"/>
      <c r="J13" s="84"/>
      <c r="K13" s="10"/>
      <c r="L13" s="10"/>
      <c r="M13" s="75"/>
      <c r="N13" s="75"/>
      <c r="O13" s="50"/>
      <c r="P13" s="50"/>
      <c r="Q13" s="50"/>
      <c r="R13" s="73"/>
      <c r="S13" s="49"/>
      <c r="T13" s="49"/>
      <c r="U13" s="49"/>
      <c r="V13" s="49"/>
      <c r="W13" s="49"/>
      <c r="X13" s="49"/>
      <c r="Y13" s="49"/>
      <c r="Z13" s="49"/>
      <c r="AA13" s="49"/>
      <c r="AB13" s="49"/>
      <c r="AC13" s="49"/>
      <c r="AD13" s="49"/>
      <c r="AE13" s="49"/>
      <c r="AF13" s="49"/>
      <c r="AG13" s="49"/>
      <c r="AH13" s="49"/>
      <c r="AI13" s="49"/>
      <c r="AJ13" s="49"/>
      <c r="AK13" s="49"/>
      <c r="AL13" s="49"/>
      <c r="AM13" s="49"/>
    </row>
    <row r="14" spans="1:39" s="74" customFormat="1" ht="15.75">
      <c r="A14" s="55"/>
      <c r="C14" s="10"/>
      <c r="D14" s="75"/>
      <c r="E14" s="10"/>
      <c r="F14" s="10"/>
      <c r="G14" s="10"/>
      <c r="H14" s="83"/>
      <c r="I14" s="83"/>
      <c r="J14" s="84"/>
      <c r="K14" s="10"/>
      <c r="L14" s="10"/>
      <c r="M14" s="10"/>
      <c r="N14" s="75"/>
      <c r="O14" s="50"/>
      <c r="P14" s="50"/>
      <c r="Q14" s="50"/>
      <c r="R14" s="73"/>
      <c r="S14" s="49"/>
      <c r="T14" s="49"/>
      <c r="U14" s="49"/>
      <c r="V14" s="49"/>
      <c r="W14" s="49"/>
      <c r="X14" s="49"/>
      <c r="Y14" s="49"/>
      <c r="Z14" s="49"/>
      <c r="AA14" s="49"/>
      <c r="AB14" s="49"/>
      <c r="AC14" s="49"/>
      <c r="AD14" s="49"/>
      <c r="AE14" s="49"/>
      <c r="AF14" s="49"/>
      <c r="AG14" s="49"/>
      <c r="AH14" s="49"/>
      <c r="AI14" s="49"/>
      <c r="AJ14" s="49"/>
      <c r="AK14" s="49"/>
      <c r="AL14" s="49"/>
      <c r="AM14" s="49"/>
    </row>
    <row r="15" spans="1:39" s="50" customFormat="1" ht="15.75">
      <c r="A15" s="55"/>
      <c r="C15" s="10"/>
      <c r="D15" s="75"/>
      <c r="E15" s="10"/>
      <c r="F15" s="10"/>
      <c r="G15" s="10"/>
      <c r="H15" s="83"/>
      <c r="I15" s="83"/>
      <c r="J15" s="84"/>
      <c r="K15" s="10"/>
      <c r="L15" s="10"/>
      <c r="M15" s="10"/>
      <c r="N15" s="75"/>
      <c r="P15" s="50" t="s">
        <v>407</v>
      </c>
      <c r="R15" s="73"/>
      <c r="S15" s="49"/>
      <c r="T15" s="49"/>
      <c r="U15" s="49"/>
      <c r="V15" s="49"/>
      <c r="W15" s="49"/>
      <c r="X15" s="49"/>
      <c r="Y15" s="49"/>
      <c r="Z15" s="49"/>
      <c r="AA15" s="49"/>
      <c r="AB15" s="49"/>
      <c r="AC15" s="49"/>
      <c r="AD15" s="49"/>
      <c r="AE15" s="49"/>
      <c r="AF15" s="49"/>
      <c r="AG15" s="49"/>
      <c r="AH15" s="49"/>
      <c r="AI15" s="49"/>
      <c r="AJ15" s="49"/>
      <c r="AK15" s="49"/>
      <c r="AL15" s="49"/>
      <c r="AM15" s="49"/>
    </row>
    <row r="16" spans="1:39" s="50" customFormat="1" ht="15.75">
      <c r="A16" s="55"/>
      <c r="C16" s="10"/>
      <c r="D16" s="75"/>
      <c r="E16" s="10"/>
      <c r="F16" s="10"/>
      <c r="G16" s="10"/>
      <c r="H16" s="83"/>
      <c r="I16" s="83"/>
      <c r="J16" s="84"/>
      <c r="K16" s="10"/>
      <c r="L16" s="10"/>
      <c r="M16" s="75"/>
      <c r="N16" s="75"/>
      <c r="P16" s="50" t="s">
        <v>407</v>
      </c>
      <c r="R16" s="73"/>
      <c r="S16" s="49"/>
      <c r="T16" s="49"/>
      <c r="U16" s="49"/>
      <c r="V16" s="49"/>
      <c r="W16" s="49"/>
      <c r="X16" s="49"/>
      <c r="Y16" s="49"/>
      <c r="Z16" s="49"/>
      <c r="AA16" s="49"/>
      <c r="AB16" s="49"/>
      <c r="AC16" s="49"/>
      <c r="AD16" s="49"/>
      <c r="AE16" s="49"/>
      <c r="AF16" s="49"/>
      <c r="AG16" s="49"/>
      <c r="AH16" s="49"/>
      <c r="AI16" s="49"/>
      <c r="AJ16" s="49"/>
      <c r="AK16" s="49"/>
      <c r="AL16" s="49"/>
      <c r="AM16" s="49"/>
    </row>
    <row r="17" spans="1:39" s="74" customFormat="1" ht="15.75">
      <c r="A17" s="55"/>
      <c r="C17" s="10"/>
      <c r="D17" s="75"/>
      <c r="E17" s="10"/>
      <c r="F17" s="10"/>
      <c r="G17" s="10"/>
      <c r="H17" s="10"/>
      <c r="I17" s="20"/>
      <c r="J17" s="68"/>
      <c r="K17" s="10"/>
      <c r="L17" s="10"/>
      <c r="M17" s="75"/>
      <c r="N17" s="75"/>
      <c r="O17" s="50"/>
      <c r="P17" s="50" t="s">
        <v>407</v>
      </c>
      <c r="Q17" s="50"/>
      <c r="R17" s="73"/>
      <c r="S17" s="49"/>
      <c r="T17" s="49"/>
      <c r="U17" s="49"/>
      <c r="V17" s="49"/>
      <c r="W17" s="49"/>
      <c r="X17" s="49"/>
      <c r="Y17" s="49"/>
      <c r="Z17" s="49"/>
      <c r="AA17" s="49"/>
      <c r="AB17" s="49"/>
      <c r="AC17" s="49"/>
      <c r="AD17" s="49"/>
      <c r="AE17" s="49"/>
      <c r="AF17" s="49"/>
      <c r="AG17" s="49"/>
      <c r="AH17" s="49"/>
      <c r="AI17" s="49"/>
      <c r="AJ17" s="49"/>
      <c r="AK17" s="49"/>
      <c r="AL17" s="49"/>
      <c r="AM17" s="49"/>
    </row>
    <row r="18" spans="1:39" s="50" customFormat="1" ht="15.75">
      <c r="A18" s="55"/>
      <c r="C18" s="10"/>
      <c r="D18" s="75"/>
      <c r="E18" s="10"/>
      <c r="F18" s="10"/>
      <c r="G18" s="10"/>
      <c r="H18" s="10"/>
      <c r="I18" s="10"/>
      <c r="J18" s="68"/>
      <c r="K18" s="10"/>
      <c r="L18" s="10"/>
      <c r="M18" s="75"/>
      <c r="N18" s="75"/>
      <c r="P18" s="50" t="s">
        <v>407</v>
      </c>
      <c r="R18" s="73"/>
      <c r="S18" s="49"/>
      <c r="T18" s="49"/>
      <c r="U18" s="49"/>
      <c r="V18" s="49"/>
      <c r="W18" s="49"/>
      <c r="X18" s="49"/>
      <c r="Y18" s="49"/>
      <c r="Z18" s="49"/>
      <c r="AA18" s="49"/>
      <c r="AB18" s="49"/>
      <c r="AC18" s="49"/>
      <c r="AD18" s="49"/>
      <c r="AE18" s="49"/>
      <c r="AF18" s="49"/>
      <c r="AG18" s="49"/>
      <c r="AH18" s="49"/>
      <c r="AI18" s="49"/>
      <c r="AJ18" s="49"/>
      <c r="AK18" s="49"/>
      <c r="AL18" s="49"/>
      <c r="AM18" s="49"/>
    </row>
    <row r="19" spans="1:39" s="50" customFormat="1" ht="15.75">
      <c r="A19" s="55"/>
      <c r="C19" s="10"/>
      <c r="D19" s="75"/>
      <c r="E19" s="10"/>
      <c r="F19" s="10"/>
      <c r="G19" s="10"/>
      <c r="H19" s="10"/>
      <c r="I19" s="10"/>
      <c r="J19" s="72"/>
      <c r="K19" s="10"/>
      <c r="L19" s="75"/>
      <c r="M19" s="10"/>
      <c r="N19" s="10"/>
      <c r="P19" s="50" t="s">
        <v>407</v>
      </c>
      <c r="R19" s="73"/>
      <c r="S19" s="49"/>
      <c r="T19" s="49"/>
      <c r="U19" s="49"/>
      <c r="V19" s="49"/>
      <c r="W19" s="49"/>
      <c r="X19" s="49"/>
      <c r="Y19" s="49"/>
      <c r="Z19" s="49"/>
      <c r="AA19" s="49"/>
      <c r="AB19" s="49"/>
      <c r="AC19" s="49"/>
      <c r="AD19" s="49"/>
      <c r="AE19" s="49"/>
      <c r="AF19" s="49"/>
      <c r="AG19" s="49"/>
      <c r="AH19" s="49"/>
      <c r="AI19" s="49"/>
      <c r="AJ19" s="49"/>
      <c r="AK19" s="49"/>
      <c r="AL19" s="49"/>
      <c r="AM19" s="49"/>
    </row>
    <row r="20" spans="1:39" s="50" customFormat="1" ht="15.75">
      <c r="A20" s="55"/>
      <c r="C20" s="10"/>
      <c r="D20" s="75"/>
      <c r="E20" s="10"/>
      <c r="F20" s="10"/>
      <c r="G20" s="10"/>
      <c r="H20" s="20"/>
      <c r="I20" s="10"/>
      <c r="J20" s="68"/>
      <c r="K20" s="10"/>
      <c r="L20" s="10"/>
      <c r="M20" s="75"/>
      <c r="N20" s="75"/>
      <c r="P20" s="50" t="s">
        <v>407</v>
      </c>
      <c r="R20" s="73"/>
      <c r="S20" s="49"/>
      <c r="T20" s="49"/>
      <c r="U20" s="49"/>
      <c r="V20" s="49"/>
      <c r="W20" s="49"/>
      <c r="X20" s="49"/>
      <c r="Y20" s="49"/>
      <c r="Z20" s="49"/>
      <c r="AA20" s="49"/>
      <c r="AB20" s="49"/>
      <c r="AC20" s="49"/>
      <c r="AD20" s="49"/>
      <c r="AE20" s="49"/>
      <c r="AF20" s="49"/>
      <c r="AG20" s="49"/>
      <c r="AH20" s="49"/>
      <c r="AI20" s="49"/>
      <c r="AJ20" s="49"/>
      <c r="AK20" s="49"/>
      <c r="AL20" s="49"/>
      <c r="AM20" s="49"/>
    </row>
    <row r="21" spans="1:39" s="50" customFormat="1" ht="15.75">
      <c r="A21" s="55"/>
      <c r="C21" s="10"/>
      <c r="D21" s="75"/>
      <c r="E21" s="10"/>
      <c r="F21" s="10"/>
      <c r="G21" s="10"/>
      <c r="H21" s="10"/>
      <c r="I21" s="10"/>
      <c r="J21" s="68"/>
      <c r="K21" s="10"/>
      <c r="L21" s="10"/>
      <c r="M21" s="75"/>
      <c r="N21" s="75"/>
      <c r="P21" s="50" t="s">
        <v>407</v>
      </c>
      <c r="R21" s="73"/>
      <c r="S21" s="49"/>
      <c r="T21" s="49"/>
      <c r="U21" s="49"/>
      <c r="V21" s="49"/>
      <c r="W21" s="49"/>
      <c r="X21" s="49"/>
      <c r="Y21" s="49"/>
      <c r="Z21" s="49"/>
      <c r="AA21" s="49"/>
      <c r="AB21" s="49"/>
      <c r="AC21" s="49"/>
      <c r="AD21" s="49"/>
      <c r="AE21" s="49"/>
      <c r="AF21" s="49"/>
      <c r="AG21" s="49"/>
      <c r="AH21" s="49"/>
      <c r="AI21" s="49"/>
      <c r="AJ21" s="49"/>
      <c r="AK21" s="49"/>
      <c r="AL21" s="49"/>
      <c r="AM21" s="49"/>
    </row>
    <row r="22" spans="1:39" s="74" customFormat="1" ht="15.75">
      <c r="A22" s="55"/>
      <c r="C22" s="10"/>
      <c r="D22" s="75"/>
      <c r="E22" s="10"/>
      <c r="F22" s="10"/>
      <c r="G22" s="10"/>
      <c r="H22" s="10"/>
      <c r="I22" s="20"/>
      <c r="J22" s="68"/>
      <c r="K22" s="10"/>
      <c r="L22" s="10"/>
      <c r="M22" s="75"/>
      <c r="N22" s="75"/>
      <c r="O22" s="50"/>
      <c r="P22" s="50"/>
      <c r="Q22" s="50"/>
      <c r="R22" s="73"/>
      <c r="S22" s="49"/>
      <c r="T22" s="49"/>
      <c r="U22" s="49"/>
      <c r="V22" s="49"/>
      <c r="W22" s="49"/>
      <c r="X22" s="49"/>
      <c r="Y22" s="49"/>
      <c r="Z22" s="49"/>
      <c r="AA22" s="49"/>
      <c r="AB22" s="49"/>
      <c r="AC22" s="49"/>
      <c r="AD22" s="49"/>
      <c r="AE22" s="49"/>
      <c r="AF22" s="49"/>
      <c r="AG22" s="49"/>
      <c r="AH22" s="49"/>
      <c r="AI22" s="49"/>
      <c r="AJ22" s="49"/>
      <c r="AK22" s="49"/>
      <c r="AL22" s="49"/>
      <c r="AM22" s="49"/>
    </row>
    <row r="23" spans="1:39" s="50" customFormat="1" ht="15.75">
      <c r="A23" s="55"/>
      <c r="C23" s="10"/>
      <c r="D23" s="75"/>
      <c r="E23" s="10"/>
      <c r="F23" s="10"/>
      <c r="G23" s="10"/>
      <c r="H23" s="10"/>
      <c r="I23" s="20"/>
      <c r="J23" s="68"/>
      <c r="K23" s="10"/>
      <c r="L23" s="10"/>
      <c r="M23" s="10"/>
      <c r="N23" s="75"/>
      <c r="R23" s="73"/>
      <c r="S23" s="49"/>
      <c r="T23" s="49"/>
      <c r="U23" s="49"/>
      <c r="V23" s="49"/>
      <c r="W23" s="49"/>
      <c r="X23" s="49"/>
      <c r="Y23" s="49"/>
      <c r="Z23" s="49"/>
      <c r="AA23" s="49"/>
      <c r="AB23" s="49"/>
      <c r="AC23" s="49"/>
      <c r="AD23" s="49"/>
      <c r="AE23" s="49"/>
      <c r="AF23" s="49"/>
      <c r="AG23" s="49"/>
      <c r="AH23" s="49"/>
      <c r="AI23" s="49"/>
      <c r="AJ23" s="49"/>
      <c r="AK23" s="49"/>
      <c r="AL23" s="49"/>
      <c r="AM23" s="49"/>
    </row>
    <row r="24" spans="1:39" s="74" customFormat="1" ht="15.75">
      <c r="A24" s="55"/>
      <c r="C24" s="10"/>
      <c r="D24" s="75"/>
      <c r="E24" s="10"/>
      <c r="F24" s="10"/>
      <c r="G24" s="10"/>
      <c r="H24" s="20"/>
      <c r="I24" s="10"/>
      <c r="J24" s="68"/>
      <c r="K24" s="10"/>
      <c r="L24" s="10"/>
      <c r="M24" s="10"/>
      <c r="N24" s="75"/>
      <c r="O24" s="50"/>
      <c r="P24" s="50"/>
      <c r="Q24" s="50"/>
      <c r="R24" s="73"/>
      <c r="S24" s="49"/>
      <c r="T24" s="49"/>
      <c r="U24" s="49"/>
      <c r="V24" s="49"/>
      <c r="W24" s="49"/>
      <c r="X24" s="49"/>
      <c r="Y24" s="49"/>
      <c r="Z24" s="49"/>
      <c r="AA24" s="49"/>
      <c r="AB24" s="49"/>
      <c r="AC24" s="49"/>
      <c r="AD24" s="49"/>
      <c r="AE24" s="49"/>
      <c r="AF24" s="49"/>
      <c r="AG24" s="49"/>
      <c r="AH24" s="49"/>
      <c r="AI24" s="49"/>
      <c r="AJ24" s="49"/>
      <c r="AK24" s="49"/>
      <c r="AL24" s="49"/>
      <c r="AM24" s="49"/>
    </row>
    <row r="25" spans="1:39" s="50" customFormat="1" ht="15.75">
      <c r="A25" s="55"/>
      <c r="C25" s="10"/>
      <c r="D25" s="75"/>
      <c r="E25" s="10"/>
      <c r="F25" s="10"/>
      <c r="G25" s="10"/>
      <c r="H25" s="20"/>
      <c r="I25" s="10"/>
      <c r="J25" s="68"/>
      <c r="K25" s="10"/>
      <c r="L25" s="10"/>
      <c r="M25" s="75"/>
      <c r="N25" s="75"/>
      <c r="R25" s="73"/>
      <c r="S25" s="49"/>
      <c r="T25" s="49"/>
      <c r="U25" s="49"/>
      <c r="V25" s="49"/>
      <c r="W25" s="49"/>
      <c r="X25" s="49"/>
      <c r="Y25" s="49"/>
      <c r="Z25" s="49"/>
      <c r="AA25" s="49"/>
      <c r="AB25" s="49"/>
      <c r="AC25" s="49"/>
      <c r="AD25" s="49"/>
      <c r="AE25" s="49"/>
      <c r="AF25" s="49"/>
      <c r="AG25" s="49"/>
      <c r="AH25" s="49"/>
      <c r="AI25" s="49"/>
      <c r="AJ25" s="49"/>
      <c r="AK25" s="49"/>
      <c r="AL25" s="49"/>
      <c r="AM25" s="49"/>
    </row>
    <row r="26" spans="1:39" s="74" customFormat="1" ht="15.75">
      <c r="A26" s="55"/>
      <c r="C26" s="50"/>
      <c r="D26" s="51"/>
      <c r="E26" s="50"/>
      <c r="F26" s="50"/>
      <c r="G26" s="50"/>
      <c r="H26" s="85"/>
      <c r="I26" s="86"/>
      <c r="J26" s="87"/>
      <c r="K26" s="51"/>
      <c r="L26" s="51"/>
      <c r="M26" s="51"/>
      <c r="N26" s="51"/>
      <c r="O26" s="50"/>
      <c r="P26" s="50" t="s">
        <v>407</v>
      </c>
      <c r="Q26" s="50"/>
      <c r="R26" s="73"/>
      <c r="S26" s="49"/>
      <c r="T26" s="49"/>
      <c r="U26" s="49"/>
      <c r="V26" s="49"/>
      <c r="W26" s="49"/>
      <c r="X26" s="49"/>
      <c r="Y26" s="49"/>
      <c r="Z26" s="49"/>
      <c r="AA26" s="49"/>
      <c r="AB26" s="49"/>
      <c r="AC26" s="49"/>
      <c r="AD26" s="49"/>
      <c r="AE26" s="49"/>
      <c r="AF26" s="49"/>
      <c r="AG26" s="49"/>
      <c r="AH26" s="49"/>
      <c r="AI26" s="49"/>
      <c r="AJ26" s="49"/>
      <c r="AK26" s="49"/>
      <c r="AL26" s="49"/>
      <c r="AM26" s="49"/>
    </row>
    <row r="27" spans="1:39" s="50" customFormat="1" ht="15.75">
      <c r="A27" s="55"/>
      <c r="D27" s="88"/>
      <c r="H27" s="85"/>
      <c r="I27" s="86"/>
      <c r="J27" s="87"/>
      <c r="M27" s="88"/>
      <c r="N27" s="51"/>
      <c r="P27" s="50" t="s">
        <v>407</v>
      </c>
      <c r="R27" s="73"/>
      <c r="S27" s="49"/>
      <c r="T27" s="49"/>
      <c r="U27" s="49"/>
      <c r="V27" s="49"/>
      <c r="W27" s="49"/>
      <c r="X27" s="49"/>
      <c r="Y27" s="49"/>
      <c r="Z27" s="49"/>
      <c r="AA27" s="49"/>
      <c r="AB27" s="49"/>
      <c r="AC27" s="49"/>
      <c r="AD27" s="49"/>
      <c r="AE27" s="49"/>
      <c r="AF27" s="49"/>
      <c r="AG27" s="49"/>
      <c r="AH27" s="49"/>
      <c r="AI27" s="49"/>
      <c r="AJ27" s="49"/>
      <c r="AK27" s="49"/>
      <c r="AL27" s="49"/>
      <c r="AM27" s="49"/>
    </row>
    <row r="28" spans="1:39" s="74" customFormat="1" ht="15.75">
      <c r="A28" s="55"/>
      <c r="C28" s="50"/>
      <c r="D28" s="51"/>
      <c r="E28" s="50"/>
      <c r="F28" s="50"/>
      <c r="G28" s="50"/>
      <c r="H28" s="85"/>
      <c r="I28" s="86"/>
      <c r="J28" s="87"/>
      <c r="K28" s="51"/>
      <c r="L28" s="51"/>
      <c r="M28" s="51"/>
      <c r="N28" s="51"/>
      <c r="O28" s="50"/>
      <c r="P28" s="50" t="s">
        <v>407</v>
      </c>
      <c r="Q28" s="50"/>
      <c r="R28" s="73"/>
      <c r="S28" s="49"/>
      <c r="T28" s="49"/>
      <c r="U28" s="49"/>
      <c r="V28" s="49"/>
      <c r="W28" s="49"/>
      <c r="X28" s="49"/>
      <c r="Y28" s="49"/>
      <c r="Z28" s="49"/>
      <c r="AA28" s="49"/>
      <c r="AB28" s="49"/>
      <c r="AC28" s="49"/>
      <c r="AD28" s="49"/>
      <c r="AE28" s="49"/>
      <c r="AF28" s="49"/>
      <c r="AG28" s="49"/>
      <c r="AH28" s="49"/>
      <c r="AI28" s="49"/>
      <c r="AJ28" s="49"/>
      <c r="AK28" s="49"/>
      <c r="AL28" s="49"/>
      <c r="AM28" s="49"/>
    </row>
    <row r="29" spans="1:39" s="74" customFormat="1" ht="15.75">
      <c r="A29" s="55"/>
      <c r="C29" s="50"/>
      <c r="D29" s="51"/>
      <c r="E29" s="50"/>
      <c r="F29" s="50"/>
      <c r="G29" s="50"/>
      <c r="H29" s="85"/>
      <c r="I29" s="86"/>
      <c r="J29" s="87"/>
      <c r="K29" s="50"/>
      <c r="L29" s="50"/>
      <c r="M29" s="51"/>
      <c r="N29" s="51"/>
      <c r="O29" s="50"/>
      <c r="P29" s="50" t="s">
        <v>407</v>
      </c>
      <c r="Q29" s="50"/>
      <c r="R29" s="73"/>
      <c r="S29" s="49"/>
      <c r="T29" s="49"/>
      <c r="U29" s="49"/>
      <c r="V29" s="49"/>
      <c r="W29" s="49"/>
      <c r="X29" s="49"/>
      <c r="Y29" s="49"/>
      <c r="Z29" s="49"/>
      <c r="AA29" s="49"/>
      <c r="AB29" s="49"/>
      <c r="AC29" s="49"/>
      <c r="AD29" s="49"/>
      <c r="AE29" s="49"/>
      <c r="AF29" s="49"/>
      <c r="AG29" s="49"/>
      <c r="AH29" s="49"/>
      <c r="AI29" s="49"/>
      <c r="AJ29" s="49"/>
      <c r="AK29" s="49"/>
      <c r="AL29" s="49"/>
      <c r="AM29" s="49"/>
    </row>
    <row r="30" spans="1:39" s="74" customFormat="1" ht="15.75">
      <c r="A30" s="55"/>
      <c r="C30" s="50"/>
      <c r="D30" s="51"/>
      <c r="E30" s="50"/>
      <c r="F30" s="50"/>
      <c r="G30" s="50"/>
      <c r="H30" s="85"/>
      <c r="I30" s="86"/>
      <c r="J30" s="87"/>
      <c r="K30" s="50"/>
      <c r="L30" s="50"/>
      <c r="M30" s="51"/>
      <c r="N30" s="51"/>
      <c r="O30" s="50"/>
      <c r="P30" s="50" t="s">
        <v>407</v>
      </c>
      <c r="Q30" s="50"/>
      <c r="R30" s="73"/>
      <c r="S30" s="49"/>
      <c r="T30" s="49"/>
      <c r="U30" s="49"/>
      <c r="V30" s="49"/>
      <c r="W30" s="49"/>
      <c r="X30" s="49"/>
      <c r="Y30" s="49"/>
      <c r="Z30" s="49"/>
      <c r="AA30" s="49"/>
      <c r="AB30" s="49"/>
      <c r="AC30" s="49"/>
      <c r="AD30" s="49"/>
      <c r="AE30" s="49"/>
      <c r="AF30" s="49"/>
      <c r="AG30" s="49"/>
      <c r="AH30" s="49"/>
      <c r="AI30" s="49"/>
      <c r="AJ30" s="49"/>
      <c r="AK30" s="49"/>
      <c r="AL30" s="49"/>
      <c r="AM30" s="49"/>
    </row>
    <row r="31" spans="1:39" s="74" customFormat="1" ht="15.75">
      <c r="A31" s="55"/>
      <c r="C31" s="50"/>
      <c r="D31" s="51"/>
      <c r="E31" s="50"/>
      <c r="F31" s="50"/>
      <c r="G31" s="50"/>
      <c r="H31" s="85"/>
      <c r="I31" s="86"/>
      <c r="J31" s="87"/>
      <c r="K31" s="50"/>
      <c r="L31" s="50"/>
      <c r="M31" s="51"/>
      <c r="N31" s="51"/>
      <c r="O31" s="50"/>
      <c r="P31" s="50" t="s">
        <v>407</v>
      </c>
      <c r="Q31" s="50"/>
      <c r="R31" s="73"/>
      <c r="S31" s="49"/>
      <c r="T31" s="49"/>
      <c r="U31" s="49"/>
      <c r="V31" s="49"/>
      <c r="W31" s="49"/>
      <c r="X31" s="49"/>
      <c r="Y31" s="49"/>
      <c r="Z31" s="49"/>
      <c r="AA31" s="49"/>
      <c r="AB31" s="49"/>
      <c r="AC31" s="49"/>
      <c r="AD31" s="49"/>
      <c r="AE31" s="49"/>
      <c r="AF31" s="49"/>
      <c r="AG31" s="49"/>
      <c r="AH31" s="49"/>
      <c r="AI31" s="49"/>
      <c r="AJ31" s="49"/>
      <c r="AK31" s="49"/>
      <c r="AL31" s="49"/>
      <c r="AM31" s="49"/>
    </row>
    <row r="32" spans="1:39" s="50" customFormat="1" ht="15.75">
      <c r="A32" s="55"/>
      <c r="D32" s="51"/>
      <c r="H32" s="85"/>
      <c r="I32" s="86"/>
      <c r="J32" s="87"/>
      <c r="K32" s="51"/>
      <c r="L32" s="51"/>
      <c r="M32" s="51"/>
      <c r="N32" s="88"/>
      <c r="P32" s="50" t="s">
        <v>407</v>
      </c>
      <c r="R32" s="73"/>
      <c r="S32" s="49"/>
      <c r="T32" s="49"/>
      <c r="U32" s="49"/>
      <c r="V32" s="49"/>
      <c r="W32" s="49"/>
      <c r="X32" s="49"/>
      <c r="Y32" s="49"/>
      <c r="Z32" s="49"/>
      <c r="AA32" s="49"/>
      <c r="AB32" s="49"/>
      <c r="AC32" s="49"/>
      <c r="AD32" s="49"/>
      <c r="AE32" s="49"/>
      <c r="AF32" s="49"/>
      <c r="AG32" s="49"/>
      <c r="AH32" s="49"/>
      <c r="AI32" s="49"/>
      <c r="AJ32" s="49"/>
      <c r="AK32" s="49"/>
      <c r="AL32" s="49"/>
      <c r="AM32" s="49"/>
    </row>
    <row r="33" spans="1:18" s="50" customFormat="1" ht="15.75">
      <c r="A33" s="55"/>
      <c r="D33" s="51"/>
      <c r="H33" s="85"/>
      <c r="I33" s="86"/>
      <c r="J33" s="87"/>
      <c r="M33" s="51"/>
      <c r="N33" s="51"/>
      <c r="P33" s="50" t="s">
        <v>407</v>
      </c>
      <c r="R33" s="73"/>
    </row>
    <row r="34" spans="1:18" s="50" customFormat="1" ht="15.75">
      <c r="A34" s="55"/>
      <c r="D34" s="51"/>
      <c r="H34" s="85"/>
      <c r="I34" s="86"/>
      <c r="J34" s="87"/>
      <c r="M34" s="51"/>
      <c r="N34" s="51"/>
      <c r="P34" s="50" t="s">
        <v>407</v>
      </c>
      <c r="R34" s="73"/>
    </row>
    <row r="35" spans="1:18" s="74" customFormat="1" ht="15.75">
      <c r="A35" s="55"/>
      <c r="C35" s="50"/>
      <c r="D35" s="51"/>
      <c r="E35" s="50"/>
      <c r="F35" s="50"/>
      <c r="G35" s="50"/>
      <c r="H35" s="85"/>
      <c r="I35" s="86"/>
      <c r="J35" s="87"/>
      <c r="K35" s="50"/>
      <c r="L35" s="50"/>
      <c r="M35" s="51"/>
      <c r="N35" s="51"/>
      <c r="O35" s="50"/>
      <c r="P35" s="50" t="s">
        <v>407</v>
      </c>
      <c r="Q35" s="50"/>
      <c r="R35" s="73"/>
    </row>
    <row r="36" spans="1:18" s="74" customFormat="1" ht="15.75">
      <c r="A36" s="55"/>
      <c r="C36" s="50"/>
      <c r="D36" s="51"/>
      <c r="E36" s="50"/>
      <c r="F36" s="50"/>
      <c r="G36" s="50"/>
      <c r="H36" s="85"/>
      <c r="I36" s="86"/>
      <c r="J36" s="87"/>
      <c r="K36" s="50"/>
      <c r="L36" s="50"/>
      <c r="M36" s="51"/>
      <c r="N36" s="51"/>
      <c r="O36" s="50"/>
      <c r="P36" s="50" t="s">
        <v>407</v>
      </c>
      <c r="Q36" s="50"/>
      <c r="R36" s="73"/>
    </row>
    <row r="37" spans="1:18" s="74" customFormat="1" ht="15.75">
      <c r="A37" s="55"/>
      <c r="C37" s="50"/>
      <c r="D37" s="51"/>
      <c r="E37" s="50"/>
      <c r="F37" s="50"/>
      <c r="G37" s="50"/>
      <c r="H37" s="85"/>
      <c r="I37" s="86"/>
      <c r="J37" s="87"/>
      <c r="K37" s="50"/>
      <c r="L37" s="50"/>
      <c r="M37" s="51"/>
      <c r="N37" s="51"/>
      <c r="O37" s="50"/>
      <c r="P37" s="50" t="s">
        <v>407</v>
      </c>
      <c r="Q37" s="50"/>
      <c r="R37" s="73"/>
    </row>
    <row r="38" spans="1:18" s="74" customFormat="1" ht="15.75">
      <c r="A38" s="55"/>
      <c r="C38" s="50"/>
      <c r="D38" s="51"/>
      <c r="E38" s="50"/>
      <c r="F38" s="50"/>
      <c r="G38" s="50"/>
      <c r="H38" s="85"/>
      <c r="I38" s="86"/>
      <c r="J38" s="87"/>
      <c r="K38" s="50"/>
      <c r="L38" s="50"/>
      <c r="M38" s="51"/>
      <c r="N38" s="51"/>
      <c r="O38" s="50"/>
      <c r="P38" s="50" t="s">
        <v>407</v>
      </c>
      <c r="Q38" s="50"/>
      <c r="R38" s="73"/>
    </row>
    <row r="39" spans="1:18" s="74" customFormat="1" ht="15.75">
      <c r="A39" s="55"/>
      <c r="C39" s="50"/>
      <c r="D39" s="51"/>
      <c r="E39" s="50"/>
      <c r="F39" s="50"/>
      <c r="G39" s="50"/>
      <c r="H39" s="85"/>
      <c r="I39" s="86"/>
      <c r="J39" s="87"/>
      <c r="K39" s="50"/>
      <c r="L39" s="50"/>
      <c r="M39" s="51"/>
      <c r="N39" s="51"/>
      <c r="O39" s="50"/>
      <c r="P39" s="50" t="s">
        <v>407</v>
      </c>
      <c r="Q39" s="50"/>
      <c r="R39" s="73"/>
    </row>
    <row r="40" spans="1:18" s="74" customFormat="1" ht="15.75">
      <c r="A40" s="55"/>
      <c r="C40" s="50"/>
      <c r="D40" s="51"/>
      <c r="E40" s="50"/>
      <c r="F40" s="50"/>
      <c r="G40" s="50"/>
      <c r="H40" s="85"/>
      <c r="I40" s="86"/>
      <c r="J40" s="87"/>
      <c r="K40" s="50"/>
      <c r="L40" s="50"/>
      <c r="M40" s="51"/>
      <c r="N40" s="51"/>
      <c r="O40" s="50"/>
      <c r="P40" s="50" t="s">
        <v>407</v>
      </c>
      <c r="Q40" s="50"/>
      <c r="R40" s="73"/>
    </row>
    <row r="41" spans="1:18" s="74" customFormat="1" ht="15.75">
      <c r="A41" s="55"/>
      <c r="C41" s="50"/>
      <c r="D41" s="51"/>
      <c r="E41" s="50"/>
      <c r="F41" s="50"/>
      <c r="G41" s="50"/>
      <c r="H41" s="85"/>
      <c r="I41" s="86"/>
      <c r="J41" s="87"/>
      <c r="K41" s="50"/>
      <c r="L41" s="50"/>
      <c r="M41" s="51"/>
      <c r="N41" s="51"/>
      <c r="O41" s="50"/>
      <c r="P41" s="50" t="s">
        <v>407</v>
      </c>
      <c r="Q41" s="50"/>
      <c r="R41" s="73"/>
    </row>
    <row r="42" spans="1:18" s="74" customFormat="1" ht="15.75">
      <c r="A42" s="55"/>
      <c r="C42" s="50"/>
      <c r="D42" s="51"/>
      <c r="E42" s="50"/>
      <c r="F42" s="50"/>
      <c r="G42" s="50"/>
      <c r="H42" s="85"/>
      <c r="I42" s="86"/>
      <c r="J42" s="87"/>
      <c r="K42" s="50"/>
      <c r="L42" s="50"/>
      <c r="M42" s="51"/>
      <c r="N42" s="51"/>
      <c r="O42" s="50"/>
      <c r="P42" s="50" t="s">
        <v>407</v>
      </c>
      <c r="Q42" s="50"/>
      <c r="R42" s="73"/>
    </row>
    <row r="43" spans="1:18" s="74" customFormat="1" ht="15.75">
      <c r="A43" s="55"/>
      <c r="C43" s="89"/>
      <c r="D43" s="90"/>
      <c r="E43" s="89"/>
      <c r="F43" s="89"/>
      <c r="G43" s="89"/>
      <c r="H43" s="91"/>
      <c r="I43" s="92"/>
      <c r="J43" s="93"/>
      <c r="K43" s="89"/>
      <c r="L43" s="89"/>
      <c r="M43" s="90"/>
      <c r="N43" s="90"/>
      <c r="O43" s="89"/>
      <c r="P43" s="89" t="s">
        <v>625</v>
      </c>
      <c r="Q43" s="89"/>
      <c r="R43" s="73"/>
    </row>
    <row r="44" spans="1:18" s="94" customFormat="1" ht="15.75">
      <c r="A44" s="55"/>
      <c r="C44" s="50"/>
      <c r="D44" s="51"/>
      <c r="E44" s="50"/>
      <c r="F44" s="50"/>
      <c r="G44" s="50"/>
      <c r="H44" s="85"/>
      <c r="I44" s="86"/>
      <c r="J44" s="87"/>
      <c r="K44" s="50"/>
      <c r="L44" s="50"/>
      <c r="M44" s="51"/>
      <c r="N44" s="51"/>
      <c r="O44" s="50"/>
      <c r="P44" s="50" t="s">
        <v>407</v>
      </c>
      <c r="Q44" s="50"/>
      <c r="R44" s="73"/>
    </row>
    <row r="45" spans="1:18" s="74" customFormat="1" ht="15.75">
      <c r="A45" s="55"/>
      <c r="C45" s="50"/>
      <c r="D45" s="51"/>
      <c r="E45" s="50"/>
      <c r="F45" s="50"/>
      <c r="G45" s="50"/>
      <c r="H45" s="85"/>
      <c r="I45" s="86"/>
      <c r="J45" s="87"/>
      <c r="K45" s="50"/>
      <c r="L45" s="50"/>
      <c r="M45" s="51"/>
      <c r="N45" s="51"/>
      <c r="O45" s="50"/>
      <c r="P45" s="50" t="s">
        <v>407</v>
      </c>
      <c r="Q45" s="50"/>
      <c r="R45" s="73"/>
    </row>
    <row r="46" spans="1:18" s="74" customFormat="1" ht="15.75">
      <c r="A46" s="55"/>
      <c r="C46" s="89"/>
      <c r="D46" s="90"/>
      <c r="E46" s="89"/>
      <c r="F46" s="89"/>
      <c r="G46" s="89"/>
      <c r="H46" s="91"/>
      <c r="I46" s="92"/>
      <c r="J46" s="93"/>
      <c r="K46" s="89"/>
      <c r="L46" s="89"/>
      <c r="M46" s="90"/>
      <c r="N46" s="90"/>
      <c r="O46" s="89"/>
      <c r="P46" s="89" t="s">
        <v>407</v>
      </c>
      <c r="Q46" s="89"/>
      <c r="R46" s="73"/>
    </row>
    <row r="47" spans="1:18" s="94" customFormat="1" ht="15.75">
      <c r="A47" s="55"/>
      <c r="C47" s="89"/>
      <c r="D47" s="90"/>
      <c r="E47" s="89"/>
      <c r="F47" s="89"/>
      <c r="G47" s="89"/>
      <c r="H47" s="91"/>
      <c r="I47" s="92"/>
      <c r="J47" s="93"/>
      <c r="K47" s="89"/>
      <c r="L47" s="89"/>
      <c r="M47" s="90"/>
      <c r="N47" s="90"/>
      <c r="O47" s="89"/>
      <c r="P47" s="89" t="s">
        <v>407</v>
      </c>
      <c r="Q47" s="89"/>
      <c r="R47" s="73"/>
    </row>
    <row r="48" spans="1:18" s="94" customFormat="1" ht="15.75">
      <c r="A48" s="55"/>
      <c r="C48" s="89"/>
      <c r="D48" s="90"/>
      <c r="E48" s="89"/>
      <c r="F48" s="89"/>
      <c r="G48" s="89"/>
      <c r="H48" s="91"/>
      <c r="I48" s="92"/>
      <c r="J48" s="93"/>
      <c r="K48" s="89"/>
      <c r="L48" s="89"/>
      <c r="M48" s="90"/>
      <c r="N48" s="90"/>
      <c r="O48" s="89"/>
      <c r="P48" s="89" t="s">
        <v>407</v>
      </c>
      <c r="Q48" s="89"/>
      <c r="R48" s="73"/>
    </row>
    <row r="49" spans="1:18" s="94" customFormat="1" ht="15.75">
      <c r="A49" s="55"/>
      <c r="C49" s="50"/>
      <c r="D49" s="51"/>
      <c r="E49" s="50"/>
      <c r="F49" s="50"/>
      <c r="G49" s="50"/>
      <c r="H49" s="85"/>
      <c r="I49" s="86"/>
      <c r="J49" s="87"/>
      <c r="K49" s="50"/>
      <c r="L49" s="50"/>
      <c r="M49" s="51"/>
      <c r="N49" s="51"/>
      <c r="O49" s="50"/>
      <c r="P49" s="50" t="s">
        <v>407</v>
      </c>
      <c r="Q49" s="50"/>
      <c r="R49" s="73"/>
    </row>
    <row r="50" spans="1:18" s="74" customFormat="1" ht="15.75">
      <c r="A50" s="55"/>
      <c r="C50" s="50"/>
      <c r="D50" s="51"/>
      <c r="E50" s="50"/>
      <c r="F50" s="50"/>
      <c r="G50" s="50"/>
      <c r="H50" s="85"/>
      <c r="I50" s="86"/>
      <c r="J50" s="87"/>
      <c r="K50" s="50"/>
      <c r="L50" s="50"/>
      <c r="M50" s="51"/>
      <c r="N50" s="51"/>
      <c r="O50" s="50"/>
      <c r="P50" s="50" t="s">
        <v>407</v>
      </c>
      <c r="Q50" s="50"/>
      <c r="R50" s="73"/>
    </row>
    <row r="51" spans="1:18" s="74" customFormat="1" ht="15.75">
      <c r="A51" s="55"/>
      <c r="C51" s="50"/>
      <c r="D51" s="51"/>
      <c r="E51" s="50"/>
      <c r="F51" s="50"/>
      <c r="G51" s="50"/>
      <c r="H51" s="85"/>
      <c r="I51" s="86"/>
      <c r="J51" s="87"/>
      <c r="K51" s="50"/>
      <c r="L51" s="50"/>
      <c r="M51" s="51"/>
      <c r="N51" s="51"/>
      <c r="O51" s="50"/>
      <c r="P51" s="50" t="s">
        <v>407</v>
      </c>
      <c r="Q51" s="50"/>
      <c r="R51" s="73"/>
    </row>
    <row r="52" spans="1:18" s="74" customFormat="1" ht="15.75">
      <c r="A52" s="55"/>
      <c r="C52" s="50"/>
      <c r="D52" s="51"/>
      <c r="E52" s="50"/>
      <c r="F52" s="50"/>
      <c r="G52" s="50"/>
      <c r="H52" s="85"/>
      <c r="I52" s="86"/>
      <c r="J52" s="87"/>
      <c r="K52" s="50"/>
      <c r="L52" s="50"/>
      <c r="M52" s="51"/>
      <c r="N52" s="51"/>
      <c r="O52" s="50"/>
      <c r="P52" s="50" t="s">
        <v>407</v>
      </c>
      <c r="Q52" s="50"/>
      <c r="R52" s="73"/>
    </row>
    <row r="53" spans="1:18" s="74" customFormat="1" ht="15.75">
      <c r="A53" s="55"/>
      <c r="C53" s="50"/>
      <c r="D53" s="51"/>
      <c r="E53" s="50"/>
      <c r="F53" s="50"/>
      <c r="G53" s="50"/>
      <c r="H53" s="85"/>
      <c r="I53" s="86"/>
      <c r="J53" s="87"/>
      <c r="K53" s="50"/>
      <c r="L53" s="50"/>
      <c r="M53" s="51"/>
      <c r="N53" s="51"/>
      <c r="O53" s="50"/>
      <c r="P53" s="50" t="s">
        <v>407</v>
      </c>
      <c r="Q53" s="50"/>
      <c r="R53" s="73"/>
    </row>
    <row r="54" spans="1:18" s="74" customFormat="1" ht="15.75">
      <c r="A54" s="55"/>
      <c r="C54" s="50"/>
      <c r="D54" s="51"/>
      <c r="E54" s="50"/>
      <c r="F54" s="50"/>
      <c r="G54" s="50"/>
      <c r="H54" s="85"/>
      <c r="I54" s="86"/>
      <c r="J54" s="87"/>
      <c r="K54" s="50"/>
      <c r="L54" s="50"/>
      <c r="M54" s="51"/>
      <c r="N54" s="51"/>
      <c r="O54" s="50"/>
      <c r="P54" s="50" t="s">
        <v>407</v>
      </c>
      <c r="Q54" s="50"/>
      <c r="R54" s="73"/>
    </row>
    <row r="55" spans="1:18" s="74" customFormat="1" ht="15.75">
      <c r="A55" s="55"/>
      <c r="C55" s="50"/>
      <c r="D55" s="51"/>
      <c r="E55" s="50"/>
      <c r="F55" s="50"/>
      <c r="G55" s="50"/>
      <c r="H55" s="85"/>
      <c r="I55" s="86"/>
      <c r="J55" s="87"/>
      <c r="K55" s="50"/>
      <c r="L55" s="50"/>
      <c r="M55" s="51"/>
      <c r="N55" s="51"/>
      <c r="O55" s="50"/>
      <c r="P55" s="50" t="s">
        <v>407</v>
      </c>
      <c r="Q55" s="50"/>
      <c r="R55" s="73"/>
    </row>
    <row r="56" spans="1:18" s="74" customFormat="1" ht="15.75">
      <c r="A56" s="55"/>
      <c r="C56" s="50"/>
      <c r="D56" s="88"/>
      <c r="E56" s="50"/>
      <c r="F56" s="50"/>
      <c r="G56" s="50"/>
      <c r="H56" s="85"/>
      <c r="I56" s="86"/>
      <c r="J56" s="87"/>
      <c r="K56" s="50"/>
      <c r="L56" s="50"/>
      <c r="M56" s="88"/>
      <c r="N56" s="51"/>
      <c r="O56" s="50"/>
      <c r="P56" s="50" t="s">
        <v>407</v>
      </c>
      <c r="Q56" s="50"/>
      <c r="R56" s="73"/>
    </row>
    <row r="57" spans="1:18" s="74" customFormat="1" ht="15.75">
      <c r="A57" s="55"/>
      <c r="C57" s="50"/>
      <c r="D57" s="51"/>
      <c r="E57" s="50"/>
      <c r="F57" s="50"/>
      <c r="G57" s="50"/>
      <c r="H57" s="85"/>
      <c r="I57" s="86"/>
      <c r="J57" s="87"/>
      <c r="K57" s="50"/>
      <c r="L57" s="50"/>
      <c r="M57" s="51"/>
      <c r="N57" s="51"/>
      <c r="O57" s="50"/>
      <c r="P57" s="50" t="s">
        <v>407</v>
      </c>
      <c r="Q57" s="50"/>
      <c r="R57" s="73"/>
    </row>
    <row r="58" spans="1:18" s="74" customFormat="1" ht="15.75">
      <c r="A58" s="55"/>
      <c r="C58" s="50"/>
      <c r="D58" s="51"/>
      <c r="E58" s="50"/>
      <c r="F58" s="50"/>
      <c r="G58" s="50"/>
      <c r="H58" s="85"/>
      <c r="I58" s="86"/>
      <c r="J58" s="87"/>
      <c r="K58" s="50"/>
      <c r="L58" s="50"/>
      <c r="M58" s="51"/>
      <c r="N58" s="51"/>
      <c r="O58" s="50"/>
      <c r="P58" s="50" t="s">
        <v>407</v>
      </c>
      <c r="Q58" s="50"/>
      <c r="R58" s="73"/>
    </row>
    <row r="59" spans="1:18" s="74" customFormat="1" ht="15.75">
      <c r="A59" s="55"/>
      <c r="C59" s="50"/>
      <c r="D59" s="51"/>
      <c r="E59" s="50"/>
      <c r="F59" s="50"/>
      <c r="G59" s="50"/>
      <c r="H59" s="85"/>
      <c r="I59" s="86"/>
      <c r="J59" s="87"/>
      <c r="K59" s="50"/>
      <c r="L59" s="50"/>
      <c r="M59" s="51"/>
      <c r="N59" s="51"/>
      <c r="O59" s="50"/>
      <c r="P59" s="50" t="s">
        <v>407</v>
      </c>
      <c r="Q59" s="50"/>
      <c r="R59" s="73"/>
    </row>
    <row r="60" spans="1:18" s="74" customFormat="1" ht="15.75">
      <c r="A60" s="55"/>
      <c r="C60" s="50"/>
      <c r="D60" s="51"/>
      <c r="E60" s="50"/>
      <c r="F60" s="50"/>
      <c r="G60" s="50"/>
      <c r="H60" s="85"/>
      <c r="I60" s="86"/>
      <c r="J60" s="87"/>
      <c r="K60" s="50"/>
      <c r="L60" s="50"/>
      <c r="M60" s="51"/>
      <c r="N60" s="51"/>
      <c r="O60" s="50"/>
      <c r="P60" s="50" t="s">
        <v>407</v>
      </c>
      <c r="Q60" s="50"/>
      <c r="R60" s="73"/>
    </row>
    <row r="61" spans="1:18" s="74" customFormat="1" ht="15.75">
      <c r="A61" s="55"/>
      <c r="C61" s="50"/>
      <c r="D61" s="51"/>
      <c r="E61" s="50"/>
      <c r="F61" s="50"/>
      <c r="G61" s="50"/>
      <c r="H61" s="95"/>
      <c r="I61" s="86"/>
      <c r="J61" s="87"/>
      <c r="K61" s="50"/>
      <c r="L61" s="50"/>
      <c r="M61" s="51"/>
      <c r="N61" s="51"/>
      <c r="O61" s="50"/>
      <c r="P61" s="50" t="s">
        <v>407</v>
      </c>
      <c r="Q61" s="50"/>
      <c r="R61" s="73"/>
    </row>
    <row r="62" spans="1:18" s="74" customFormat="1" ht="15.75">
      <c r="A62" s="55"/>
      <c r="C62" s="50"/>
      <c r="D62" s="51"/>
      <c r="E62" s="50"/>
      <c r="F62" s="50"/>
      <c r="G62" s="50"/>
      <c r="H62" s="85"/>
      <c r="I62" s="86"/>
      <c r="J62" s="87"/>
      <c r="K62" s="50"/>
      <c r="L62" s="50"/>
      <c r="M62" s="51"/>
      <c r="N62" s="88"/>
      <c r="O62" s="50"/>
      <c r="P62" s="50" t="s">
        <v>407</v>
      </c>
      <c r="Q62" s="50"/>
      <c r="R62" s="73"/>
    </row>
    <row r="63" spans="1:18" s="74" customFormat="1" ht="15.75">
      <c r="A63" s="55"/>
      <c r="C63" s="50"/>
      <c r="D63" s="51"/>
      <c r="E63" s="50"/>
      <c r="F63" s="50"/>
      <c r="G63" s="50"/>
      <c r="H63" s="85"/>
      <c r="I63" s="86"/>
      <c r="J63" s="87"/>
      <c r="K63" s="50"/>
      <c r="L63" s="50"/>
      <c r="M63" s="88"/>
      <c r="N63" s="51"/>
      <c r="O63" s="50"/>
      <c r="P63" s="50" t="s">
        <v>407</v>
      </c>
      <c r="Q63" s="50"/>
      <c r="R63" s="73"/>
    </row>
    <row r="64" spans="1:18" s="50" customFormat="1" ht="15.75">
      <c r="A64" s="55"/>
      <c r="D64" s="51"/>
      <c r="H64" s="95"/>
      <c r="I64" s="86"/>
      <c r="J64" s="87"/>
      <c r="M64" s="51"/>
      <c r="N64" s="51"/>
      <c r="P64" s="50" t="s">
        <v>407</v>
      </c>
      <c r="R64" s="73"/>
    </row>
    <row r="65" spans="1:18" s="50" customFormat="1" ht="15.75">
      <c r="A65" s="55"/>
      <c r="D65" s="51"/>
      <c r="H65" s="95"/>
      <c r="I65" s="86"/>
      <c r="J65" s="87"/>
      <c r="M65" s="51"/>
      <c r="N65" s="51"/>
      <c r="P65" s="50" t="s">
        <v>407</v>
      </c>
      <c r="R65" s="73"/>
    </row>
    <row r="66" spans="1:18" s="50" customFormat="1" ht="15.75">
      <c r="A66" s="55"/>
      <c r="C66" s="89"/>
      <c r="D66" s="90"/>
      <c r="E66" s="89"/>
      <c r="F66" s="89"/>
      <c r="G66" s="89"/>
      <c r="H66" s="91"/>
      <c r="I66" s="92"/>
      <c r="J66" s="93"/>
      <c r="K66" s="89"/>
      <c r="L66" s="89"/>
      <c r="M66" s="90"/>
      <c r="N66" s="90"/>
      <c r="O66" s="89"/>
      <c r="P66" s="89" t="s">
        <v>407</v>
      </c>
      <c r="Q66" s="89"/>
      <c r="R66" s="73"/>
    </row>
    <row r="67" spans="1:18" s="89" customFormat="1" ht="15.75">
      <c r="A67" s="55"/>
      <c r="D67" s="90"/>
      <c r="H67" s="91"/>
      <c r="I67" s="92"/>
      <c r="J67" s="93"/>
      <c r="M67" s="90"/>
      <c r="N67" s="90"/>
      <c r="P67" s="89" t="s">
        <v>407</v>
      </c>
      <c r="R67" s="73"/>
    </row>
    <row r="68" spans="1:18" s="89" customFormat="1" ht="15.75">
      <c r="A68" s="55"/>
      <c r="D68" s="90"/>
      <c r="H68" s="91"/>
      <c r="I68" s="92"/>
      <c r="J68" s="93"/>
      <c r="M68" s="90"/>
      <c r="N68" s="90"/>
      <c r="P68" s="89" t="s">
        <v>407</v>
      </c>
      <c r="R68" s="73"/>
    </row>
    <row r="69" spans="1:18" s="89" customFormat="1" ht="15.75">
      <c r="A69" s="55"/>
      <c r="C69" s="50"/>
      <c r="D69" s="51"/>
      <c r="E69" s="50"/>
      <c r="F69" s="50"/>
      <c r="G69" s="50"/>
      <c r="H69" s="95"/>
      <c r="I69" s="86"/>
      <c r="J69" s="87"/>
      <c r="K69" s="50"/>
      <c r="L69" s="50"/>
      <c r="M69" s="51"/>
      <c r="N69" s="51"/>
      <c r="O69" s="50"/>
      <c r="P69" s="50" t="s">
        <v>407</v>
      </c>
      <c r="Q69" s="50"/>
      <c r="R69" s="73"/>
    </row>
    <row r="70" spans="1:18" s="50" customFormat="1" ht="15.75">
      <c r="A70" s="55"/>
      <c r="D70" s="51"/>
      <c r="H70" s="95"/>
      <c r="I70" s="86"/>
      <c r="J70" s="87"/>
      <c r="M70" s="51"/>
      <c r="N70" s="51"/>
      <c r="P70" s="50" t="s">
        <v>407</v>
      </c>
      <c r="R70" s="73"/>
    </row>
    <row r="71" spans="1:18" s="50" customFormat="1" ht="15.75">
      <c r="A71" s="55"/>
      <c r="D71" s="51"/>
      <c r="H71" s="95"/>
      <c r="I71" s="86"/>
      <c r="J71" s="87"/>
      <c r="M71" s="51"/>
      <c r="N71" s="51"/>
      <c r="P71" s="50" t="s">
        <v>407</v>
      </c>
      <c r="R71" s="73"/>
    </row>
    <row r="72" spans="1:18" s="50" customFormat="1" ht="15.75">
      <c r="A72" s="55"/>
      <c r="C72" s="89"/>
      <c r="D72" s="90"/>
      <c r="E72" s="89"/>
      <c r="F72" s="89"/>
      <c r="G72" s="89"/>
      <c r="H72" s="96"/>
      <c r="I72" s="92"/>
      <c r="J72" s="93"/>
      <c r="K72" s="89"/>
      <c r="L72" s="89"/>
      <c r="M72" s="90"/>
      <c r="N72" s="90"/>
      <c r="O72" s="89"/>
      <c r="P72" s="89" t="s">
        <v>407</v>
      </c>
      <c r="Q72" s="89"/>
      <c r="R72" s="73"/>
    </row>
    <row r="73" spans="1:18" s="89" customFormat="1" ht="15.75">
      <c r="A73" s="55"/>
      <c r="B73" s="97"/>
      <c r="C73" s="50"/>
      <c r="D73" s="51"/>
      <c r="E73" s="50"/>
      <c r="F73" s="50"/>
      <c r="G73" s="50"/>
      <c r="H73" s="95"/>
      <c r="I73" s="86"/>
      <c r="J73" s="87"/>
      <c r="K73" s="50"/>
      <c r="L73" s="50"/>
      <c r="M73" s="51"/>
      <c r="N73" s="51"/>
      <c r="O73" s="50"/>
      <c r="P73" s="50" t="s">
        <v>407</v>
      </c>
      <c r="Q73" s="50"/>
      <c r="R73" s="73"/>
    </row>
    <row r="74" spans="1:18" s="50" customFormat="1" ht="15.75">
      <c r="A74" s="55"/>
      <c r="B74" s="76"/>
      <c r="D74" s="51"/>
      <c r="H74" s="95"/>
      <c r="I74" s="86"/>
      <c r="J74" s="87"/>
      <c r="M74" s="51"/>
      <c r="N74" s="51"/>
      <c r="P74" s="50" t="s">
        <v>407</v>
      </c>
      <c r="R74" s="73"/>
    </row>
    <row r="75" spans="2:18" s="50" customFormat="1" ht="15.75">
      <c r="B75" s="76"/>
      <c r="D75" s="51"/>
      <c r="H75" s="95"/>
      <c r="I75" s="86"/>
      <c r="J75" s="87"/>
      <c r="M75" s="51"/>
      <c r="N75" s="51"/>
      <c r="P75" s="50" t="s">
        <v>407</v>
      </c>
      <c r="R75" s="73"/>
    </row>
    <row r="76" spans="2:18" s="50" customFormat="1" ht="15.75">
      <c r="B76" s="76"/>
      <c r="D76" s="51"/>
      <c r="H76" s="95"/>
      <c r="I76" s="86"/>
      <c r="J76" s="87"/>
      <c r="M76" s="51"/>
      <c r="N76" s="51"/>
      <c r="P76" s="50" t="s">
        <v>407</v>
      </c>
      <c r="R76" s="73"/>
    </row>
    <row r="77" spans="2:18" s="50" customFormat="1" ht="15.75">
      <c r="B77" s="76"/>
      <c r="D77" s="51"/>
      <c r="H77" s="85"/>
      <c r="I77" s="86"/>
      <c r="J77" s="87"/>
      <c r="M77" s="51"/>
      <c r="N77" s="51"/>
      <c r="P77" s="50" t="s">
        <v>407</v>
      </c>
      <c r="R77" s="73"/>
    </row>
    <row r="78" spans="2:18" s="50" customFormat="1" ht="15.75">
      <c r="B78" s="76"/>
      <c r="D78" s="51"/>
      <c r="H78" s="85"/>
      <c r="I78" s="86"/>
      <c r="J78" s="87"/>
      <c r="M78" s="51"/>
      <c r="N78" s="51"/>
      <c r="P78" s="50" t="s">
        <v>407</v>
      </c>
      <c r="R78" s="73"/>
    </row>
    <row r="79" spans="2:18" s="50" customFormat="1" ht="15.75">
      <c r="B79" s="76"/>
      <c r="D79" s="51"/>
      <c r="H79" s="85"/>
      <c r="I79" s="86"/>
      <c r="J79" s="87"/>
      <c r="M79" s="51"/>
      <c r="N79" s="51"/>
      <c r="P79" s="50" t="s">
        <v>407</v>
      </c>
      <c r="R79" s="73"/>
    </row>
    <row r="80" spans="2:18" s="50" customFormat="1" ht="15.75">
      <c r="B80" s="76"/>
      <c r="D80" s="51"/>
      <c r="H80" s="85"/>
      <c r="I80" s="86"/>
      <c r="J80" s="87"/>
      <c r="M80" s="51"/>
      <c r="N80" s="51"/>
      <c r="P80" s="50" t="s">
        <v>407</v>
      </c>
      <c r="R80" s="73"/>
    </row>
    <row r="81" spans="2:18" s="50" customFormat="1" ht="15.75">
      <c r="B81" s="76"/>
      <c r="D81" s="51"/>
      <c r="H81" s="85"/>
      <c r="I81" s="86"/>
      <c r="J81" s="87"/>
      <c r="M81" s="51"/>
      <c r="N81" s="51"/>
      <c r="P81" s="50" t="s">
        <v>407</v>
      </c>
      <c r="R81" s="73"/>
    </row>
    <row r="82" spans="2:18" s="50" customFormat="1" ht="15.75">
      <c r="B82" s="76"/>
      <c r="D82" s="51"/>
      <c r="H82" s="85"/>
      <c r="I82" s="86"/>
      <c r="J82" s="87"/>
      <c r="M82" s="51"/>
      <c r="N82" s="51"/>
      <c r="P82" s="50" t="s">
        <v>407</v>
      </c>
      <c r="R82" s="73"/>
    </row>
    <row r="83" spans="2:18" s="50" customFormat="1" ht="15.75">
      <c r="B83" s="76"/>
      <c r="D83" s="51"/>
      <c r="H83" s="85"/>
      <c r="I83" s="86"/>
      <c r="J83" s="87"/>
      <c r="M83" s="51"/>
      <c r="N83" s="51"/>
      <c r="P83" s="50" t="s">
        <v>407</v>
      </c>
      <c r="R83" s="73"/>
    </row>
    <row r="84" spans="2:18" s="50" customFormat="1" ht="15.75">
      <c r="B84" s="76"/>
      <c r="C84" s="98"/>
      <c r="D84" s="99"/>
      <c r="E84" s="98"/>
      <c r="F84" s="98"/>
      <c r="G84" s="98"/>
      <c r="H84" s="100"/>
      <c r="I84" s="101"/>
      <c r="J84" s="14"/>
      <c r="K84" s="98"/>
      <c r="L84" s="98"/>
      <c r="M84" s="99"/>
      <c r="N84" s="99"/>
      <c r="O84" s="98"/>
      <c r="P84" s="98" t="s">
        <v>625</v>
      </c>
      <c r="Q84" s="98"/>
      <c r="R84" s="73"/>
    </row>
    <row r="85" spans="2:18" s="98" customFormat="1" ht="15.75">
      <c r="B85" s="102"/>
      <c r="D85" s="99"/>
      <c r="H85" s="100"/>
      <c r="I85" s="101"/>
      <c r="J85" s="14"/>
      <c r="M85" s="99"/>
      <c r="N85" s="99"/>
      <c r="P85" s="98" t="s">
        <v>625</v>
      </c>
      <c r="R85" s="73"/>
    </row>
    <row r="86" spans="2:18" s="98" customFormat="1" ht="15.75">
      <c r="B86" s="102"/>
      <c r="D86" s="99"/>
      <c r="H86" s="100"/>
      <c r="I86" s="101"/>
      <c r="J86" s="14"/>
      <c r="M86" s="99"/>
      <c r="N86" s="99"/>
      <c r="P86" s="98" t="s">
        <v>625</v>
      </c>
      <c r="R86" s="73"/>
    </row>
    <row r="87" spans="2:18" s="98" customFormat="1" ht="15.75">
      <c r="B87" s="102"/>
      <c r="D87" s="99"/>
      <c r="H87" s="100"/>
      <c r="I87" s="101"/>
      <c r="J87" s="14"/>
      <c r="M87" s="99"/>
      <c r="N87" s="99"/>
      <c r="P87" s="98" t="s">
        <v>625</v>
      </c>
      <c r="R87" s="73"/>
    </row>
    <row r="88" spans="2:18" s="98" customFormat="1" ht="15.75">
      <c r="B88" s="102"/>
      <c r="D88" s="99"/>
      <c r="H88" s="100"/>
      <c r="I88" s="101"/>
      <c r="J88" s="14"/>
      <c r="M88" s="99"/>
      <c r="N88" s="99"/>
      <c r="P88" s="98" t="s">
        <v>625</v>
      </c>
      <c r="R88" s="73"/>
    </row>
    <row r="89" spans="2:18" s="98" customFormat="1" ht="15.75">
      <c r="B89" s="102"/>
      <c r="D89" s="99"/>
      <c r="H89" s="100"/>
      <c r="I89" s="101"/>
      <c r="J89" s="14"/>
      <c r="M89" s="99"/>
      <c r="N89" s="99"/>
      <c r="P89" s="98" t="s">
        <v>625</v>
      </c>
      <c r="R89" s="73"/>
    </row>
    <row r="90" spans="2:18" s="98" customFormat="1" ht="15.75">
      <c r="B90" s="102"/>
      <c r="D90" s="99"/>
      <c r="H90" s="100"/>
      <c r="I90" s="101"/>
      <c r="J90" s="14"/>
      <c r="M90" s="99"/>
      <c r="N90" s="99"/>
      <c r="P90" s="98" t="s">
        <v>625</v>
      </c>
      <c r="R90" s="73"/>
    </row>
    <row r="91" spans="2:18" s="98" customFormat="1" ht="15.75">
      <c r="B91" s="102"/>
      <c r="D91" s="99"/>
      <c r="H91" s="100"/>
      <c r="I91" s="101"/>
      <c r="J91" s="14"/>
      <c r="M91" s="99"/>
      <c r="N91" s="99"/>
      <c r="P91" s="98" t="s">
        <v>625</v>
      </c>
      <c r="R91" s="73"/>
    </row>
    <row r="92" spans="2:18" s="98" customFormat="1" ht="15.75">
      <c r="B92" s="102"/>
      <c r="D92" s="99"/>
      <c r="H92" s="100"/>
      <c r="I92" s="101"/>
      <c r="J92" s="14"/>
      <c r="M92" s="99"/>
      <c r="N92" s="99"/>
      <c r="P92" s="98" t="s">
        <v>625</v>
      </c>
      <c r="R92" s="73"/>
    </row>
    <row r="93" spans="2:18" s="98" customFormat="1" ht="15.75">
      <c r="B93" s="102"/>
      <c r="D93" s="99"/>
      <c r="H93" s="100"/>
      <c r="I93" s="101"/>
      <c r="J93" s="14"/>
      <c r="M93" s="99"/>
      <c r="N93" s="99"/>
      <c r="P93" s="98" t="s">
        <v>625</v>
      </c>
      <c r="R93" s="73"/>
    </row>
    <row r="94" spans="2:18" s="98" customFormat="1" ht="15.75">
      <c r="B94" s="102"/>
      <c r="D94" s="99"/>
      <c r="H94" s="100"/>
      <c r="I94" s="101"/>
      <c r="J94" s="14"/>
      <c r="M94" s="99"/>
      <c r="N94" s="99"/>
      <c r="P94" s="98" t="s">
        <v>625</v>
      </c>
      <c r="R94" s="73"/>
    </row>
    <row r="95" spans="2:18" s="98" customFormat="1" ht="15.75">
      <c r="B95" s="102"/>
      <c r="D95" s="99"/>
      <c r="H95" s="100"/>
      <c r="I95" s="101"/>
      <c r="J95" s="14"/>
      <c r="M95" s="99"/>
      <c r="N95" s="99"/>
      <c r="P95" s="98" t="s">
        <v>625</v>
      </c>
      <c r="R95" s="73"/>
    </row>
    <row r="96" spans="2:18" s="98" customFormat="1" ht="15.75">
      <c r="B96" s="102"/>
      <c r="D96" s="99"/>
      <c r="H96" s="100"/>
      <c r="I96" s="101"/>
      <c r="J96" s="14"/>
      <c r="M96" s="99"/>
      <c r="N96" s="99"/>
      <c r="P96" s="98" t="s">
        <v>625</v>
      </c>
      <c r="R96" s="73"/>
    </row>
    <row r="97" spans="2:18" s="98" customFormat="1" ht="15.75">
      <c r="B97" s="102"/>
      <c r="D97" s="99"/>
      <c r="H97" s="100"/>
      <c r="I97" s="101"/>
      <c r="J97" s="14"/>
      <c r="M97" s="99"/>
      <c r="N97" s="99"/>
      <c r="P97" s="98" t="s">
        <v>625</v>
      </c>
      <c r="R97" s="73"/>
    </row>
    <row r="98" spans="2:18" s="98" customFormat="1" ht="15.75">
      <c r="B98" s="102"/>
      <c r="D98" s="99"/>
      <c r="H98" s="100"/>
      <c r="I98" s="101"/>
      <c r="J98" s="14"/>
      <c r="M98" s="99"/>
      <c r="N98" s="99"/>
      <c r="P98" s="98" t="s">
        <v>625</v>
      </c>
      <c r="R98" s="73"/>
    </row>
    <row r="99" spans="2:18" s="98" customFormat="1" ht="15.75">
      <c r="B99" s="102"/>
      <c r="D99" s="99"/>
      <c r="H99" s="100"/>
      <c r="I99" s="101"/>
      <c r="J99" s="14"/>
      <c r="M99" s="99"/>
      <c r="N99" s="99"/>
      <c r="P99" s="98" t="s">
        <v>625</v>
      </c>
      <c r="R99" s="73"/>
    </row>
    <row r="100" spans="2:18" s="98" customFormat="1" ht="15.75">
      <c r="B100" s="102"/>
      <c r="D100" s="99"/>
      <c r="H100" s="100"/>
      <c r="I100" s="101"/>
      <c r="J100" s="14"/>
      <c r="M100" s="99"/>
      <c r="N100" s="99"/>
      <c r="P100" s="98" t="s">
        <v>625</v>
      </c>
      <c r="R100" s="73"/>
    </row>
    <row r="101" spans="2:18" s="98" customFormat="1" ht="15.75">
      <c r="B101" s="102"/>
      <c r="D101" s="99"/>
      <c r="H101" s="100"/>
      <c r="I101" s="101"/>
      <c r="J101" s="14"/>
      <c r="M101" s="99"/>
      <c r="N101" s="99"/>
      <c r="P101" s="98" t="s">
        <v>625</v>
      </c>
      <c r="R101" s="73"/>
    </row>
    <row r="102" spans="2:18" s="98" customFormat="1" ht="15.75">
      <c r="B102" s="102"/>
      <c r="D102" s="99"/>
      <c r="H102" s="100"/>
      <c r="I102" s="101"/>
      <c r="J102" s="14"/>
      <c r="M102" s="99"/>
      <c r="N102" s="99"/>
      <c r="P102" s="98" t="s">
        <v>625</v>
      </c>
      <c r="R102" s="73"/>
    </row>
    <row r="103" spans="2:18" s="98" customFormat="1" ht="15.75">
      <c r="B103" s="102"/>
      <c r="D103" s="99"/>
      <c r="H103" s="100"/>
      <c r="I103" s="101"/>
      <c r="J103" s="14"/>
      <c r="M103" s="99"/>
      <c r="N103" s="99"/>
      <c r="P103" s="98" t="s">
        <v>625</v>
      </c>
      <c r="R103" s="73"/>
    </row>
    <row r="104" spans="2:18" s="98" customFormat="1" ht="15.75">
      <c r="B104" s="102"/>
      <c r="D104" s="99"/>
      <c r="H104" s="100"/>
      <c r="I104" s="101"/>
      <c r="J104" s="14"/>
      <c r="M104" s="99"/>
      <c r="N104" s="99"/>
      <c r="P104" s="98" t="s">
        <v>625</v>
      </c>
      <c r="R104" s="73"/>
    </row>
    <row r="105" spans="2:18" s="98" customFormat="1" ht="15.75">
      <c r="B105" s="102"/>
      <c r="D105" s="99"/>
      <c r="H105" s="100"/>
      <c r="I105" s="101"/>
      <c r="J105" s="14"/>
      <c r="M105" s="99"/>
      <c r="N105" s="99"/>
      <c r="P105" s="98" t="s">
        <v>625</v>
      </c>
      <c r="R105" s="73"/>
    </row>
    <row r="106" spans="2:18" s="98" customFormat="1" ht="15.75">
      <c r="B106" s="102"/>
      <c r="D106" s="99"/>
      <c r="H106" s="100"/>
      <c r="I106" s="101"/>
      <c r="J106" s="14"/>
      <c r="M106" s="99"/>
      <c r="N106" s="99"/>
      <c r="P106" s="98" t="s">
        <v>625</v>
      </c>
      <c r="R106" s="73"/>
    </row>
    <row r="107" spans="2:18" s="98" customFormat="1" ht="15.75">
      <c r="B107" s="102"/>
      <c r="D107" s="99"/>
      <c r="H107" s="100"/>
      <c r="I107" s="101"/>
      <c r="J107" s="14"/>
      <c r="M107" s="99"/>
      <c r="N107" s="99"/>
      <c r="P107" s="98" t="s">
        <v>625</v>
      </c>
      <c r="R107" s="73"/>
    </row>
    <row r="108" spans="2:18" s="98" customFormat="1" ht="15.75">
      <c r="B108" s="102"/>
      <c r="D108" s="99"/>
      <c r="H108" s="100"/>
      <c r="I108" s="101"/>
      <c r="J108" s="14"/>
      <c r="M108" s="99"/>
      <c r="N108" s="99"/>
      <c r="P108" s="98" t="s">
        <v>625</v>
      </c>
      <c r="R108" s="73"/>
    </row>
    <row r="109" spans="2:18" s="98" customFormat="1" ht="15.75">
      <c r="B109" s="102"/>
      <c r="D109" s="99"/>
      <c r="H109" s="100"/>
      <c r="I109" s="101"/>
      <c r="J109" s="14"/>
      <c r="M109" s="99"/>
      <c r="N109" s="99"/>
      <c r="P109" s="98" t="s">
        <v>625</v>
      </c>
      <c r="R109" s="73"/>
    </row>
    <row r="110" spans="2:18" s="98" customFormat="1" ht="15.75">
      <c r="B110" s="102"/>
      <c r="C110" s="103"/>
      <c r="D110" s="104"/>
      <c r="E110" s="103"/>
      <c r="F110" s="103"/>
      <c r="G110" s="103"/>
      <c r="H110" s="105"/>
      <c r="I110" s="106"/>
      <c r="J110" s="107"/>
      <c r="K110" s="103"/>
      <c r="L110" s="103"/>
      <c r="M110" s="104"/>
      <c r="N110" s="104"/>
      <c r="O110" s="103"/>
      <c r="P110" s="108" t="s">
        <v>625</v>
      </c>
      <c r="Q110" s="109"/>
      <c r="R110" s="73"/>
    </row>
    <row r="111" spans="1:18" s="115" customFormat="1" ht="15.75">
      <c r="A111" s="110"/>
      <c r="B111" s="111"/>
      <c r="C111" s="98"/>
      <c r="D111" s="112"/>
      <c r="E111" s="98"/>
      <c r="F111" s="98"/>
      <c r="G111" s="98"/>
      <c r="H111" s="100"/>
      <c r="I111" s="101"/>
      <c r="J111" s="14"/>
      <c r="K111" s="98"/>
      <c r="L111" s="98"/>
      <c r="M111" s="112"/>
      <c r="N111" s="112"/>
      <c r="O111" s="98"/>
      <c r="P111" s="113" t="s">
        <v>625</v>
      </c>
      <c r="Q111" s="109"/>
      <c r="R111" s="114"/>
    </row>
    <row r="112" spans="1:18" s="115" customFormat="1" ht="15.75">
      <c r="A112" s="116"/>
      <c r="B112" s="117"/>
      <c r="C112" s="98"/>
      <c r="D112" s="112"/>
      <c r="E112" s="98"/>
      <c r="F112" s="98"/>
      <c r="G112" s="98"/>
      <c r="H112" s="100"/>
      <c r="I112" s="101"/>
      <c r="J112" s="14"/>
      <c r="K112" s="98"/>
      <c r="L112" s="98"/>
      <c r="M112" s="112"/>
      <c r="N112" s="112"/>
      <c r="O112" s="98"/>
      <c r="P112" s="113" t="s">
        <v>625</v>
      </c>
      <c r="Q112" s="109"/>
      <c r="R112" s="114"/>
    </row>
    <row r="113" spans="1:18" s="115" customFormat="1" ht="15.75">
      <c r="A113" s="116"/>
      <c r="B113" s="117"/>
      <c r="C113" s="98"/>
      <c r="D113" s="112"/>
      <c r="E113" s="98"/>
      <c r="F113" s="98"/>
      <c r="G113" s="98"/>
      <c r="H113" s="100"/>
      <c r="I113" s="101"/>
      <c r="J113" s="14"/>
      <c r="K113" s="98"/>
      <c r="L113" s="98"/>
      <c r="M113" s="112"/>
      <c r="N113" s="112"/>
      <c r="O113" s="98"/>
      <c r="P113" s="113" t="s">
        <v>625</v>
      </c>
      <c r="Q113" s="109"/>
      <c r="R113" s="114"/>
    </row>
    <row r="114" spans="1:18" s="115" customFormat="1" ht="15.75">
      <c r="A114" s="116"/>
      <c r="B114" s="117"/>
      <c r="C114" s="98"/>
      <c r="D114" s="112"/>
      <c r="E114" s="98"/>
      <c r="F114" s="98"/>
      <c r="G114" s="98"/>
      <c r="H114" s="100"/>
      <c r="I114" s="101"/>
      <c r="J114" s="14"/>
      <c r="K114" s="98"/>
      <c r="L114" s="98"/>
      <c r="M114" s="99"/>
      <c r="N114" s="112"/>
      <c r="O114" s="98"/>
      <c r="P114" s="113" t="s">
        <v>625</v>
      </c>
      <c r="Q114" s="109"/>
      <c r="R114" s="114"/>
    </row>
    <row r="115" spans="1:18" s="115" customFormat="1" ht="15.75">
      <c r="A115" s="116"/>
      <c r="B115" s="117"/>
      <c r="C115" s="50"/>
      <c r="D115" s="118"/>
      <c r="E115" s="50"/>
      <c r="F115" s="50"/>
      <c r="G115" s="50"/>
      <c r="H115" s="85"/>
      <c r="I115" s="86"/>
      <c r="J115" s="87"/>
      <c r="K115" s="50"/>
      <c r="L115" s="50"/>
      <c r="M115" s="51"/>
      <c r="N115" s="118"/>
      <c r="O115" s="50"/>
      <c r="P115" s="52" t="s">
        <v>407</v>
      </c>
      <c r="Q115" s="61"/>
      <c r="R115" s="114"/>
    </row>
    <row r="116" spans="1:18" s="62" customFormat="1" ht="15.75">
      <c r="A116" s="119"/>
      <c r="B116" s="120"/>
      <c r="C116" s="98"/>
      <c r="D116" s="112"/>
      <c r="E116" s="98"/>
      <c r="F116" s="98"/>
      <c r="G116" s="98"/>
      <c r="H116" s="100"/>
      <c r="I116" s="101"/>
      <c r="J116" s="14"/>
      <c r="K116" s="98"/>
      <c r="L116" s="98"/>
      <c r="M116" s="99"/>
      <c r="N116" s="112"/>
      <c r="O116" s="98"/>
      <c r="P116" s="113" t="s">
        <v>625</v>
      </c>
      <c r="Q116" s="109"/>
      <c r="R116" s="114"/>
    </row>
    <row r="117" spans="1:18" s="115" customFormat="1" ht="15.75">
      <c r="A117" s="116"/>
      <c r="B117" s="117"/>
      <c r="C117" s="98"/>
      <c r="D117" s="112"/>
      <c r="E117" s="98"/>
      <c r="F117" s="98"/>
      <c r="G117" s="98"/>
      <c r="H117" s="100"/>
      <c r="I117" s="101"/>
      <c r="J117" s="14"/>
      <c r="K117" s="98"/>
      <c r="L117" s="98"/>
      <c r="M117" s="99"/>
      <c r="N117" s="112"/>
      <c r="O117" s="98"/>
      <c r="P117" s="113" t="s">
        <v>625</v>
      </c>
      <c r="Q117" s="109"/>
      <c r="R117" s="114"/>
    </row>
    <row r="118" spans="1:18" s="115" customFormat="1" ht="15.75">
      <c r="A118" s="116"/>
      <c r="B118" s="117"/>
      <c r="C118" s="98"/>
      <c r="D118" s="112"/>
      <c r="E118" s="98"/>
      <c r="F118" s="98"/>
      <c r="G118" s="98"/>
      <c r="H118" s="100"/>
      <c r="I118" s="101"/>
      <c r="J118" s="14"/>
      <c r="K118" s="98"/>
      <c r="L118" s="98"/>
      <c r="M118" s="99"/>
      <c r="N118" s="112"/>
      <c r="O118" s="98"/>
      <c r="P118" s="113" t="s">
        <v>625</v>
      </c>
      <c r="Q118" s="109"/>
      <c r="R118" s="114"/>
    </row>
    <row r="119" spans="1:18" s="115" customFormat="1" ht="15.75">
      <c r="A119" s="116"/>
      <c r="B119" s="117"/>
      <c r="C119" s="98"/>
      <c r="D119" s="112"/>
      <c r="E119" s="98"/>
      <c r="F119" s="98"/>
      <c r="G119" s="98"/>
      <c r="H119" s="100"/>
      <c r="I119" s="101"/>
      <c r="J119" s="14"/>
      <c r="K119" s="98"/>
      <c r="L119" s="98"/>
      <c r="M119" s="99"/>
      <c r="N119" s="112"/>
      <c r="O119" s="98"/>
      <c r="P119" s="113" t="s">
        <v>625</v>
      </c>
      <c r="Q119" s="109"/>
      <c r="R119" s="114"/>
    </row>
    <row r="120" spans="1:18" s="115" customFormat="1" ht="15.75">
      <c r="A120" s="116"/>
      <c r="B120" s="121"/>
      <c r="C120" s="98"/>
      <c r="D120" s="112"/>
      <c r="E120" s="98"/>
      <c r="F120" s="98"/>
      <c r="G120" s="98"/>
      <c r="H120" s="100"/>
      <c r="I120" s="101"/>
      <c r="J120" s="14"/>
      <c r="K120" s="98"/>
      <c r="L120" s="98"/>
      <c r="M120" s="99"/>
      <c r="N120" s="112"/>
      <c r="O120" s="98"/>
      <c r="P120" s="113" t="s">
        <v>625</v>
      </c>
      <c r="Q120" s="109"/>
      <c r="R120" s="114"/>
    </row>
    <row r="121" spans="1:18" s="115" customFormat="1" ht="15.75">
      <c r="A121" s="116"/>
      <c r="B121" s="117"/>
      <c r="C121" s="98"/>
      <c r="D121" s="112"/>
      <c r="E121" s="98"/>
      <c r="F121" s="98"/>
      <c r="G121" s="98"/>
      <c r="H121" s="100"/>
      <c r="I121" s="101"/>
      <c r="J121" s="14"/>
      <c r="K121" s="98"/>
      <c r="L121" s="98"/>
      <c r="M121" s="99"/>
      <c r="N121" s="112"/>
      <c r="O121" s="98"/>
      <c r="P121" s="113" t="s">
        <v>625</v>
      </c>
      <c r="Q121" s="109"/>
      <c r="R121" s="114"/>
    </row>
    <row r="122" spans="1:18" s="115" customFormat="1" ht="15.75">
      <c r="A122" s="116"/>
      <c r="B122" s="117"/>
      <c r="C122" s="98"/>
      <c r="D122" s="112"/>
      <c r="E122" s="98"/>
      <c r="F122" s="98"/>
      <c r="G122" s="98"/>
      <c r="H122" s="122"/>
      <c r="I122" s="101"/>
      <c r="J122" s="14"/>
      <c r="K122" s="99"/>
      <c r="L122" s="99"/>
      <c r="M122" s="99"/>
      <c r="N122" s="112"/>
      <c r="O122" s="98"/>
      <c r="P122" s="113" t="s">
        <v>625</v>
      </c>
      <c r="Q122" s="109"/>
      <c r="R122" s="114"/>
    </row>
    <row r="123" spans="1:18" s="123" customFormat="1" ht="15.75">
      <c r="A123" s="116"/>
      <c r="B123" s="117"/>
      <c r="C123" s="98"/>
      <c r="D123" s="112"/>
      <c r="E123" s="98"/>
      <c r="F123" s="98"/>
      <c r="G123" s="98"/>
      <c r="H123" s="122"/>
      <c r="I123" s="101"/>
      <c r="J123" s="14"/>
      <c r="K123" s="99"/>
      <c r="L123" s="99"/>
      <c r="M123" s="99"/>
      <c r="N123" s="112"/>
      <c r="O123" s="98"/>
      <c r="P123" s="113" t="s">
        <v>625</v>
      </c>
      <c r="Q123" s="109"/>
      <c r="R123" s="114"/>
    </row>
    <row r="124" spans="1:18" s="123" customFormat="1" ht="15.75">
      <c r="A124" s="116"/>
      <c r="B124" s="117"/>
      <c r="C124" s="98"/>
      <c r="D124" s="112"/>
      <c r="E124" s="98"/>
      <c r="F124" s="98"/>
      <c r="G124" s="98"/>
      <c r="H124" s="122"/>
      <c r="I124" s="101"/>
      <c r="J124" s="14"/>
      <c r="K124" s="99"/>
      <c r="L124" s="99"/>
      <c r="M124" s="99"/>
      <c r="N124" s="112"/>
      <c r="O124" s="98"/>
      <c r="P124" s="113" t="s">
        <v>625</v>
      </c>
      <c r="Q124" s="109"/>
      <c r="R124" s="114"/>
    </row>
    <row r="125" spans="1:18" s="123" customFormat="1" ht="15.75">
      <c r="A125" s="116"/>
      <c r="B125" s="117"/>
      <c r="C125" s="98"/>
      <c r="D125" s="112"/>
      <c r="E125" s="98"/>
      <c r="F125" s="98"/>
      <c r="G125" s="98"/>
      <c r="H125" s="122"/>
      <c r="I125" s="101"/>
      <c r="J125" s="14"/>
      <c r="K125" s="99"/>
      <c r="L125" s="99"/>
      <c r="M125" s="99"/>
      <c r="N125" s="112"/>
      <c r="O125" s="98"/>
      <c r="P125" s="113" t="s">
        <v>625</v>
      </c>
      <c r="Q125" s="109"/>
      <c r="R125" s="114"/>
    </row>
    <row r="126" spans="1:18" s="123" customFormat="1" ht="15.75">
      <c r="A126" s="116"/>
      <c r="B126" s="117"/>
      <c r="C126" s="98"/>
      <c r="D126" s="112"/>
      <c r="E126" s="98"/>
      <c r="F126" s="98"/>
      <c r="G126" s="98"/>
      <c r="H126" s="122"/>
      <c r="I126" s="101"/>
      <c r="J126" s="14"/>
      <c r="K126" s="99"/>
      <c r="L126" s="99"/>
      <c r="M126" s="99"/>
      <c r="N126" s="112"/>
      <c r="O126" s="98"/>
      <c r="P126" s="113" t="s">
        <v>625</v>
      </c>
      <c r="Q126" s="109"/>
      <c r="R126" s="114"/>
    </row>
    <row r="127" spans="1:18" s="123" customFormat="1" ht="15.75">
      <c r="A127" s="116"/>
      <c r="B127" s="117"/>
      <c r="C127" s="98"/>
      <c r="D127" s="112"/>
      <c r="E127" s="98"/>
      <c r="F127" s="98"/>
      <c r="G127" s="98"/>
      <c r="H127" s="100"/>
      <c r="I127" s="101"/>
      <c r="J127" s="14"/>
      <c r="K127" s="98"/>
      <c r="L127" s="98"/>
      <c r="M127" s="112"/>
      <c r="N127" s="112"/>
      <c r="O127" s="98"/>
      <c r="P127" s="113" t="s">
        <v>625</v>
      </c>
      <c r="Q127" s="109"/>
      <c r="R127" s="114"/>
    </row>
    <row r="128" spans="1:18" s="115" customFormat="1" ht="15.75">
      <c r="A128" s="116"/>
      <c r="B128" s="117"/>
      <c r="C128" s="98"/>
      <c r="D128" s="112"/>
      <c r="E128" s="98"/>
      <c r="F128" s="98"/>
      <c r="G128" s="98"/>
      <c r="H128" s="100"/>
      <c r="I128" s="101"/>
      <c r="J128" s="14"/>
      <c r="K128" s="98"/>
      <c r="L128" s="98"/>
      <c r="M128" s="99"/>
      <c r="N128" s="112"/>
      <c r="O128" s="98"/>
      <c r="P128" s="113" t="s">
        <v>625</v>
      </c>
      <c r="Q128" s="109"/>
      <c r="R128" s="114"/>
    </row>
    <row r="129" spans="1:18" s="115" customFormat="1" ht="15.75">
      <c r="A129" s="116"/>
      <c r="B129" s="117"/>
      <c r="C129" s="98"/>
      <c r="D129" s="112"/>
      <c r="E129" s="98"/>
      <c r="F129" s="98"/>
      <c r="G129" s="98"/>
      <c r="H129" s="100"/>
      <c r="I129" s="101"/>
      <c r="J129" s="14"/>
      <c r="K129" s="98"/>
      <c r="L129" s="98"/>
      <c r="M129" s="112"/>
      <c r="N129" s="112"/>
      <c r="O129" s="98"/>
      <c r="P129" s="113" t="s">
        <v>625</v>
      </c>
      <c r="Q129" s="109"/>
      <c r="R129" s="114"/>
    </row>
    <row r="130" spans="1:18" s="115" customFormat="1" ht="15.75">
      <c r="A130" s="116"/>
      <c r="B130" s="117"/>
      <c r="C130" s="98"/>
      <c r="D130" s="112"/>
      <c r="E130" s="98"/>
      <c r="F130" s="98"/>
      <c r="G130" s="98"/>
      <c r="H130" s="100"/>
      <c r="I130" s="101"/>
      <c r="J130" s="14"/>
      <c r="K130" s="98"/>
      <c r="L130" s="98"/>
      <c r="M130" s="112"/>
      <c r="N130" s="112"/>
      <c r="O130" s="98"/>
      <c r="P130" s="113" t="s">
        <v>625</v>
      </c>
      <c r="Q130" s="109"/>
      <c r="R130" s="114"/>
    </row>
    <row r="131" spans="1:18" s="115" customFormat="1" ht="15.75">
      <c r="A131" s="116"/>
      <c r="B131" s="117"/>
      <c r="C131" s="98"/>
      <c r="D131" s="112"/>
      <c r="E131" s="98"/>
      <c r="F131" s="98"/>
      <c r="G131" s="98"/>
      <c r="H131" s="100"/>
      <c r="I131" s="101"/>
      <c r="J131" s="14"/>
      <c r="K131" s="124"/>
      <c r="L131" s="124"/>
      <c r="M131" s="112"/>
      <c r="N131" s="112"/>
      <c r="O131" s="124"/>
      <c r="P131" s="113" t="s">
        <v>625</v>
      </c>
      <c r="Q131" s="109"/>
      <c r="R131" s="114"/>
    </row>
    <row r="132" spans="1:18" s="125" customFormat="1" ht="15.75">
      <c r="A132" s="116"/>
      <c r="B132" s="124"/>
      <c r="C132" s="98"/>
      <c r="D132" s="112"/>
      <c r="E132" s="98"/>
      <c r="F132" s="98"/>
      <c r="G132" s="98"/>
      <c r="H132" s="100"/>
      <c r="I132" s="101"/>
      <c r="J132" s="14"/>
      <c r="K132" s="98"/>
      <c r="L132" s="98"/>
      <c r="M132" s="99"/>
      <c r="N132" s="112"/>
      <c r="O132" s="98"/>
      <c r="P132" s="113" t="s">
        <v>625</v>
      </c>
      <c r="Q132" s="109"/>
      <c r="R132" s="114"/>
    </row>
    <row r="133" spans="1:18" s="126" customFormat="1" ht="15.75">
      <c r="A133" s="116"/>
      <c r="B133" s="98"/>
      <c r="C133" s="124"/>
      <c r="D133" s="112"/>
      <c r="E133" s="98"/>
      <c r="F133" s="98"/>
      <c r="G133" s="98"/>
      <c r="H133" s="100"/>
      <c r="I133" s="101"/>
      <c r="J133" s="14"/>
      <c r="K133" s="124"/>
      <c r="L133" s="124"/>
      <c r="M133" s="99"/>
      <c r="N133" s="112"/>
      <c r="O133" s="124"/>
      <c r="P133" s="113" t="s">
        <v>625</v>
      </c>
      <c r="Q133" s="109"/>
      <c r="R133" s="114"/>
    </row>
    <row r="134" spans="1:18" s="125" customFormat="1" ht="15.75">
      <c r="A134" s="116"/>
      <c r="B134" s="124"/>
      <c r="C134" s="98"/>
      <c r="D134" s="112"/>
      <c r="E134" s="98"/>
      <c r="F134" s="98"/>
      <c r="G134" s="98"/>
      <c r="H134" s="100"/>
      <c r="I134" s="101"/>
      <c r="J134" s="14"/>
      <c r="K134" s="98"/>
      <c r="L134" s="98"/>
      <c r="M134" s="99"/>
      <c r="N134" s="112"/>
      <c r="O134" s="98"/>
      <c r="P134" s="113" t="s">
        <v>625</v>
      </c>
      <c r="Q134" s="109"/>
      <c r="R134" s="114"/>
    </row>
    <row r="135" spans="1:18" s="126" customFormat="1" ht="15.75">
      <c r="A135" s="116"/>
      <c r="B135" s="98"/>
      <c r="C135" s="98"/>
      <c r="D135" s="112"/>
      <c r="E135" s="98"/>
      <c r="F135" s="98"/>
      <c r="G135" s="98"/>
      <c r="H135" s="100"/>
      <c r="I135" s="101"/>
      <c r="J135" s="14"/>
      <c r="K135" s="98"/>
      <c r="L135" s="98"/>
      <c r="M135" s="99"/>
      <c r="N135" s="112"/>
      <c r="O135" s="98"/>
      <c r="P135" s="113" t="s">
        <v>625</v>
      </c>
      <c r="Q135" s="109"/>
      <c r="R135" s="114"/>
    </row>
    <row r="136" spans="1:18" s="126" customFormat="1" ht="15.75">
      <c r="A136" s="116"/>
      <c r="B136" s="98"/>
      <c r="C136" s="98"/>
      <c r="D136" s="112"/>
      <c r="E136" s="98"/>
      <c r="F136" s="98"/>
      <c r="G136" s="98"/>
      <c r="H136" s="100"/>
      <c r="I136" s="101"/>
      <c r="J136" s="14"/>
      <c r="K136" s="98"/>
      <c r="L136" s="98"/>
      <c r="M136" s="99"/>
      <c r="N136" s="112"/>
      <c r="O136" s="98"/>
      <c r="P136" s="113" t="s">
        <v>625</v>
      </c>
      <c r="Q136" s="109"/>
      <c r="R136" s="114"/>
    </row>
    <row r="137" spans="1:18" s="126" customFormat="1" ht="15.75">
      <c r="A137" s="116"/>
      <c r="B137" s="98"/>
      <c r="C137" s="98"/>
      <c r="D137" s="112"/>
      <c r="E137" s="98"/>
      <c r="F137" s="98"/>
      <c r="G137" s="98"/>
      <c r="H137" s="100"/>
      <c r="I137" s="101"/>
      <c r="J137" s="14"/>
      <c r="K137" s="98"/>
      <c r="L137" s="98"/>
      <c r="M137" s="99"/>
      <c r="N137" s="112"/>
      <c r="O137" s="98"/>
      <c r="P137" s="113" t="s">
        <v>625</v>
      </c>
      <c r="Q137" s="109"/>
      <c r="R137" s="114"/>
    </row>
    <row r="138" spans="1:18" s="126" customFormat="1" ht="15.75">
      <c r="A138" s="116"/>
      <c r="B138" s="98"/>
      <c r="C138" s="98"/>
      <c r="D138" s="112"/>
      <c r="E138" s="98"/>
      <c r="F138" s="98"/>
      <c r="G138" s="98"/>
      <c r="H138" s="100"/>
      <c r="I138" s="101"/>
      <c r="J138" s="14"/>
      <c r="K138" s="98"/>
      <c r="L138" s="98"/>
      <c r="M138" s="99"/>
      <c r="N138" s="112"/>
      <c r="O138" s="98"/>
      <c r="P138" s="113" t="s">
        <v>625</v>
      </c>
      <c r="Q138" s="109"/>
      <c r="R138" s="114"/>
    </row>
    <row r="139" spans="1:18" s="126" customFormat="1" ht="15.75">
      <c r="A139" s="116"/>
      <c r="B139" s="98"/>
      <c r="C139" s="98"/>
      <c r="D139" s="112"/>
      <c r="E139" s="98"/>
      <c r="F139" s="98"/>
      <c r="G139" s="98"/>
      <c r="H139" s="100"/>
      <c r="I139" s="101"/>
      <c r="J139" s="14"/>
      <c r="K139" s="98"/>
      <c r="L139" s="98"/>
      <c r="M139" s="99"/>
      <c r="N139" s="112"/>
      <c r="O139" s="98"/>
      <c r="P139" s="113" t="s">
        <v>625</v>
      </c>
      <c r="Q139" s="109"/>
      <c r="R139" s="114"/>
    </row>
    <row r="140" spans="1:18" s="126" customFormat="1" ht="15.75">
      <c r="A140" s="116"/>
      <c r="B140" s="98"/>
      <c r="C140" s="98"/>
      <c r="D140" s="112"/>
      <c r="E140" s="98"/>
      <c r="F140" s="98"/>
      <c r="G140" s="98"/>
      <c r="H140" s="127"/>
      <c r="I140" s="101"/>
      <c r="J140" s="14"/>
      <c r="K140" s="98"/>
      <c r="L140" s="98"/>
      <c r="M140" s="99"/>
      <c r="N140" s="112"/>
      <c r="O140" s="98"/>
      <c r="P140" s="113" t="s">
        <v>625</v>
      </c>
      <c r="Q140" s="109"/>
      <c r="R140" s="114"/>
    </row>
    <row r="141" spans="1:18" s="126" customFormat="1" ht="15.75">
      <c r="A141" s="116"/>
      <c r="B141" s="98"/>
      <c r="C141" s="98"/>
      <c r="D141" s="112"/>
      <c r="E141" s="98"/>
      <c r="F141" s="98"/>
      <c r="G141" s="98"/>
      <c r="H141" s="100"/>
      <c r="I141" s="101"/>
      <c r="J141" s="14"/>
      <c r="K141" s="98"/>
      <c r="L141" s="98"/>
      <c r="M141" s="99"/>
      <c r="N141" s="112"/>
      <c r="O141" s="98"/>
      <c r="P141" s="113" t="s">
        <v>625</v>
      </c>
      <c r="Q141" s="109"/>
      <c r="R141" s="114"/>
    </row>
    <row r="142" spans="1:18" s="126" customFormat="1" ht="15.75">
      <c r="A142" s="116"/>
      <c r="B142" s="98"/>
      <c r="C142" s="98"/>
      <c r="D142" s="112"/>
      <c r="E142" s="98"/>
      <c r="F142" s="98"/>
      <c r="G142" s="98"/>
      <c r="H142" s="100"/>
      <c r="I142" s="101"/>
      <c r="J142" s="14"/>
      <c r="K142" s="98"/>
      <c r="L142" s="98"/>
      <c r="M142" s="99"/>
      <c r="N142" s="112"/>
      <c r="O142" s="98"/>
      <c r="P142" s="113" t="s">
        <v>625</v>
      </c>
      <c r="Q142" s="109"/>
      <c r="R142" s="114"/>
    </row>
    <row r="143" spans="1:18" s="126" customFormat="1" ht="15.75">
      <c r="A143" s="116"/>
      <c r="B143" s="98"/>
      <c r="C143" s="98"/>
      <c r="D143" s="112"/>
      <c r="E143" s="98"/>
      <c r="F143" s="98"/>
      <c r="G143" s="98"/>
      <c r="H143" s="100"/>
      <c r="I143" s="101"/>
      <c r="J143" s="14"/>
      <c r="K143" s="98"/>
      <c r="L143" s="98"/>
      <c r="M143" s="99"/>
      <c r="N143" s="112"/>
      <c r="O143" s="98"/>
      <c r="P143" s="113" t="s">
        <v>625</v>
      </c>
      <c r="Q143" s="109"/>
      <c r="R143" s="114"/>
    </row>
    <row r="144" spans="1:18" s="126" customFormat="1" ht="15.75">
      <c r="A144" s="116"/>
      <c r="B144" s="98"/>
      <c r="C144" s="98"/>
      <c r="D144" s="112"/>
      <c r="E144" s="98"/>
      <c r="F144" s="98"/>
      <c r="G144" s="98"/>
      <c r="H144" s="100"/>
      <c r="I144" s="101"/>
      <c r="J144" s="14"/>
      <c r="K144" s="98"/>
      <c r="L144" s="98"/>
      <c r="M144" s="99"/>
      <c r="N144" s="112"/>
      <c r="O144" s="98"/>
      <c r="P144" s="113" t="s">
        <v>625</v>
      </c>
      <c r="Q144" s="109"/>
      <c r="R144" s="114"/>
    </row>
    <row r="145" spans="1:18" s="126" customFormat="1" ht="15.75">
      <c r="A145" s="116"/>
      <c r="B145" s="98"/>
      <c r="C145" s="98"/>
      <c r="D145" s="112"/>
      <c r="E145" s="98"/>
      <c r="F145" s="98"/>
      <c r="G145" s="98"/>
      <c r="H145" s="100"/>
      <c r="I145" s="101"/>
      <c r="J145" s="14"/>
      <c r="K145" s="98"/>
      <c r="L145" s="98"/>
      <c r="M145" s="99"/>
      <c r="N145" s="112"/>
      <c r="O145" s="98"/>
      <c r="P145" s="113" t="s">
        <v>625</v>
      </c>
      <c r="Q145" s="109"/>
      <c r="R145" s="114"/>
    </row>
    <row r="146" spans="1:18" s="126" customFormat="1" ht="15.75">
      <c r="A146" s="116"/>
      <c r="B146" s="98"/>
      <c r="C146" s="98"/>
      <c r="D146" s="112"/>
      <c r="E146" s="98"/>
      <c r="F146" s="98"/>
      <c r="G146" s="98"/>
      <c r="H146" s="100"/>
      <c r="I146" s="101"/>
      <c r="J146" s="14"/>
      <c r="K146" s="98"/>
      <c r="L146" s="98"/>
      <c r="M146" s="99"/>
      <c r="N146" s="112"/>
      <c r="O146" s="98"/>
      <c r="P146" s="113" t="s">
        <v>625</v>
      </c>
      <c r="Q146" s="109"/>
      <c r="R146" s="114"/>
    </row>
    <row r="147" spans="1:18" s="126" customFormat="1" ht="15.75">
      <c r="A147" s="116"/>
      <c r="B147" s="98"/>
      <c r="C147" s="98"/>
      <c r="D147" s="112"/>
      <c r="E147" s="98"/>
      <c r="F147" s="98"/>
      <c r="G147" s="98"/>
      <c r="H147" s="100"/>
      <c r="I147" s="101"/>
      <c r="J147" s="14"/>
      <c r="K147" s="98"/>
      <c r="L147" s="98"/>
      <c r="M147" s="99"/>
      <c r="N147" s="112"/>
      <c r="O147" s="98"/>
      <c r="P147" s="113" t="s">
        <v>625</v>
      </c>
      <c r="Q147" s="109"/>
      <c r="R147" s="114"/>
    </row>
    <row r="148" spans="1:18" s="126" customFormat="1" ht="15.75">
      <c r="A148" s="116"/>
      <c r="B148" s="98"/>
      <c r="C148" s="98"/>
      <c r="D148" s="112"/>
      <c r="E148" s="98"/>
      <c r="F148" s="98"/>
      <c r="G148" s="98"/>
      <c r="H148" s="100"/>
      <c r="I148" s="101"/>
      <c r="J148" s="14"/>
      <c r="K148" s="98"/>
      <c r="L148" s="98"/>
      <c r="M148" s="99"/>
      <c r="N148" s="112"/>
      <c r="O148" s="98"/>
      <c r="P148" s="113" t="s">
        <v>625</v>
      </c>
      <c r="Q148" s="109"/>
      <c r="R148" s="114"/>
    </row>
    <row r="149" spans="1:18" s="126" customFormat="1" ht="15.75">
      <c r="A149" s="116"/>
      <c r="B149" s="98"/>
      <c r="C149" s="98"/>
      <c r="D149" s="112"/>
      <c r="E149" s="98"/>
      <c r="F149" s="98"/>
      <c r="G149" s="98"/>
      <c r="H149" s="100"/>
      <c r="I149" s="101"/>
      <c r="J149" s="14"/>
      <c r="K149" s="98"/>
      <c r="L149" s="98"/>
      <c r="M149" s="112"/>
      <c r="N149" s="112"/>
      <c r="O149" s="98"/>
      <c r="P149" s="113" t="s">
        <v>625</v>
      </c>
      <c r="Q149" s="109"/>
      <c r="R149" s="114"/>
    </row>
    <row r="150" spans="1:18" s="126" customFormat="1" ht="15.75">
      <c r="A150" s="116"/>
      <c r="B150" s="98"/>
      <c r="C150" s="98"/>
      <c r="D150" s="112"/>
      <c r="E150" s="98"/>
      <c r="F150" s="98"/>
      <c r="G150" s="98"/>
      <c r="H150" s="100"/>
      <c r="I150" s="101"/>
      <c r="J150" s="14"/>
      <c r="K150" s="98"/>
      <c r="L150" s="98"/>
      <c r="M150" s="99"/>
      <c r="N150" s="112"/>
      <c r="O150" s="98"/>
      <c r="P150" s="113" t="s">
        <v>625</v>
      </c>
      <c r="Q150" s="109"/>
      <c r="R150" s="114"/>
    </row>
    <row r="151" spans="1:18" s="126" customFormat="1" ht="15.75">
      <c r="A151" s="116"/>
      <c r="B151" s="98"/>
      <c r="C151" s="98"/>
      <c r="D151" s="112"/>
      <c r="E151" s="98"/>
      <c r="F151" s="98"/>
      <c r="G151" s="98"/>
      <c r="H151" s="100"/>
      <c r="I151" s="101"/>
      <c r="J151" s="14"/>
      <c r="K151" s="98"/>
      <c r="L151" s="98"/>
      <c r="M151" s="112"/>
      <c r="N151" s="112"/>
      <c r="O151" s="98"/>
      <c r="P151" s="113" t="s">
        <v>625</v>
      </c>
      <c r="Q151" s="109"/>
      <c r="R151" s="114"/>
    </row>
    <row r="152" spans="1:18" s="126" customFormat="1" ht="15.75">
      <c r="A152" s="116"/>
      <c r="B152" s="98"/>
      <c r="C152" s="98"/>
      <c r="D152" s="112"/>
      <c r="E152" s="98"/>
      <c r="F152" s="98"/>
      <c r="G152" s="98"/>
      <c r="H152" s="100"/>
      <c r="I152" s="101"/>
      <c r="J152" s="14"/>
      <c r="K152" s="98"/>
      <c r="L152" s="98"/>
      <c r="M152" s="99"/>
      <c r="N152" s="112"/>
      <c r="O152" s="98"/>
      <c r="P152" s="113" t="s">
        <v>625</v>
      </c>
      <c r="Q152" s="109"/>
      <c r="R152" s="114"/>
    </row>
    <row r="153" spans="1:18" s="126" customFormat="1" ht="15.75">
      <c r="A153" s="116"/>
      <c r="B153" s="98"/>
      <c r="C153" s="98"/>
      <c r="D153" s="112"/>
      <c r="E153" s="98"/>
      <c r="F153" s="98"/>
      <c r="G153" s="98"/>
      <c r="H153" s="100"/>
      <c r="I153" s="101"/>
      <c r="J153" s="14"/>
      <c r="K153" s="98"/>
      <c r="L153" s="98"/>
      <c r="M153" s="99"/>
      <c r="N153" s="112"/>
      <c r="O153" s="98"/>
      <c r="P153" s="113" t="s">
        <v>625</v>
      </c>
      <c r="Q153" s="109"/>
      <c r="R153" s="114"/>
    </row>
    <row r="154" spans="1:18" s="126" customFormat="1" ht="15.75">
      <c r="A154" s="116"/>
      <c r="B154" s="98"/>
      <c r="C154" s="98"/>
      <c r="D154" s="112"/>
      <c r="E154" s="98"/>
      <c r="F154" s="98"/>
      <c r="G154" s="98"/>
      <c r="H154" s="100"/>
      <c r="I154" s="101"/>
      <c r="J154" s="14"/>
      <c r="K154" s="98"/>
      <c r="L154" s="98"/>
      <c r="M154" s="99"/>
      <c r="N154" s="112"/>
      <c r="O154" s="98"/>
      <c r="P154" s="113" t="s">
        <v>625</v>
      </c>
      <c r="Q154" s="109"/>
      <c r="R154" s="114"/>
    </row>
    <row r="155" spans="1:18" s="126" customFormat="1" ht="15.75">
      <c r="A155" s="116"/>
      <c r="B155" s="98"/>
      <c r="C155" s="98"/>
      <c r="D155" s="112"/>
      <c r="E155" s="98"/>
      <c r="F155" s="98"/>
      <c r="G155" s="98"/>
      <c r="H155" s="100"/>
      <c r="I155" s="101"/>
      <c r="J155" s="14"/>
      <c r="K155" s="98"/>
      <c r="L155" s="98"/>
      <c r="M155" s="99"/>
      <c r="N155" s="112"/>
      <c r="O155" s="98"/>
      <c r="P155" s="113" t="s">
        <v>625</v>
      </c>
      <c r="Q155" s="109"/>
      <c r="R155" s="114"/>
    </row>
    <row r="156" spans="1:18" s="126" customFormat="1" ht="15.75">
      <c r="A156" s="116"/>
      <c r="B156" s="98"/>
      <c r="C156" s="98"/>
      <c r="D156" s="112"/>
      <c r="E156" s="98"/>
      <c r="F156" s="98"/>
      <c r="G156" s="98"/>
      <c r="H156" s="100"/>
      <c r="I156" s="101"/>
      <c r="J156" s="14"/>
      <c r="K156" s="98"/>
      <c r="L156" s="98"/>
      <c r="M156" s="99"/>
      <c r="N156" s="112"/>
      <c r="O156" s="98"/>
      <c r="P156" s="113" t="s">
        <v>625</v>
      </c>
      <c r="Q156" s="109"/>
      <c r="R156" s="114"/>
    </row>
    <row r="157" spans="1:18" s="126" customFormat="1" ht="15.75">
      <c r="A157" s="116"/>
      <c r="B157" s="98"/>
      <c r="C157" s="89"/>
      <c r="D157" s="128"/>
      <c r="E157" s="89"/>
      <c r="F157" s="89"/>
      <c r="G157" s="89"/>
      <c r="H157" s="91"/>
      <c r="I157" s="92"/>
      <c r="J157" s="93"/>
      <c r="K157" s="89"/>
      <c r="L157" s="89"/>
      <c r="M157" s="90"/>
      <c r="N157" s="128"/>
      <c r="O157" s="89"/>
      <c r="P157" s="129" t="s">
        <v>625</v>
      </c>
      <c r="Q157" s="130"/>
      <c r="R157" s="114"/>
    </row>
    <row r="158" spans="1:18" s="132" customFormat="1" ht="15.75">
      <c r="A158" s="131"/>
      <c r="B158" s="89"/>
      <c r="C158" s="98"/>
      <c r="D158" s="112"/>
      <c r="E158" s="98"/>
      <c r="F158" s="98"/>
      <c r="G158" s="98"/>
      <c r="H158" s="100"/>
      <c r="I158" s="101"/>
      <c r="J158" s="14"/>
      <c r="K158" s="98"/>
      <c r="L158" s="98"/>
      <c r="M158" s="99"/>
      <c r="N158" s="112"/>
      <c r="O158" s="98"/>
      <c r="P158" s="113" t="s">
        <v>625</v>
      </c>
      <c r="Q158" s="109"/>
      <c r="R158" s="114"/>
    </row>
    <row r="159" spans="1:18" s="126" customFormat="1" ht="15.75">
      <c r="A159" s="116"/>
      <c r="B159" s="98"/>
      <c r="C159" s="98"/>
      <c r="D159" s="112"/>
      <c r="E159" s="98"/>
      <c r="F159" s="98"/>
      <c r="G159" s="98"/>
      <c r="H159" s="100"/>
      <c r="I159" s="101"/>
      <c r="J159" s="14"/>
      <c r="K159" s="98"/>
      <c r="L159" s="98"/>
      <c r="M159" s="99"/>
      <c r="N159" s="112"/>
      <c r="O159" s="98"/>
      <c r="P159" s="113" t="s">
        <v>625</v>
      </c>
      <c r="Q159" s="109"/>
      <c r="R159" s="114"/>
    </row>
    <row r="160" spans="1:18" s="126" customFormat="1" ht="15.75">
      <c r="A160" s="116"/>
      <c r="B160" s="98"/>
      <c r="C160" s="98"/>
      <c r="D160" s="112"/>
      <c r="E160" s="98"/>
      <c r="F160" s="98"/>
      <c r="G160" s="98"/>
      <c r="H160" s="100"/>
      <c r="I160" s="101"/>
      <c r="J160" s="14"/>
      <c r="K160" s="98"/>
      <c r="L160" s="98"/>
      <c r="M160" s="99"/>
      <c r="N160" s="112"/>
      <c r="O160" s="98"/>
      <c r="P160" s="113" t="s">
        <v>625</v>
      </c>
      <c r="Q160" s="109"/>
      <c r="R160" s="114"/>
    </row>
    <row r="161" spans="1:18" s="126" customFormat="1" ht="15.75">
      <c r="A161" s="116"/>
      <c r="B161" s="98"/>
      <c r="C161" s="98"/>
      <c r="D161" s="112"/>
      <c r="E161" s="98"/>
      <c r="F161" s="98"/>
      <c r="G161" s="98"/>
      <c r="H161" s="100"/>
      <c r="I161" s="101"/>
      <c r="J161" s="14"/>
      <c r="K161" s="98"/>
      <c r="L161" s="98"/>
      <c r="M161" s="112"/>
      <c r="N161" s="112"/>
      <c r="O161" s="98"/>
      <c r="P161" s="113" t="s">
        <v>625</v>
      </c>
      <c r="Q161" s="109"/>
      <c r="R161" s="114"/>
    </row>
    <row r="162" spans="1:18" s="126" customFormat="1" ht="15.75">
      <c r="A162" s="116"/>
      <c r="B162" s="98"/>
      <c r="C162" s="98"/>
      <c r="D162" s="112"/>
      <c r="E162" s="98"/>
      <c r="F162" s="98"/>
      <c r="G162" s="98"/>
      <c r="H162" s="100"/>
      <c r="I162" s="101"/>
      <c r="J162" s="14"/>
      <c r="K162" s="98"/>
      <c r="L162" s="98"/>
      <c r="M162" s="99"/>
      <c r="N162" s="112"/>
      <c r="O162" s="98"/>
      <c r="P162" s="113" t="s">
        <v>625</v>
      </c>
      <c r="Q162" s="109"/>
      <c r="R162" s="114"/>
    </row>
    <row r="163" spans="1:18" s="126" customFormat="1" ht="15.75">
      <c r="A163" s="116"/>
      <c r="B163" s="98"/>
      <c r="C163" s="98"/>
      <c r="D163" s="112"/>
      <c r="E163" s="98"/>
      <c r="F163" s="98"/>
      <c r="G163" s="98"/>
      <c r="H163" s="100"/>
      <c r="I163" s="101"/>
      <c r="J163" s="14"/>
      <c r="K163" s="98"/>
      <c r="L163" s="98"/>
      <c r="M163" s="99"/>
      <c r="N163" s="112"/>
      <c r="O163" s="98"/>
      <c r="P163" s="113" t="s">
        <v>625</v>
      </c>
      <c r="Q163" s="109"/>
      <c r="R163" s="114"/>
    </row>
    <row r="164" spans="1:18" s="126" customFormat="1" ht="15.75">
      <c r="A164" s="116"/>
      <c r="B164" s="98"/>
      <c r="C164" s="98"/>
      <c r="D164" s="112"/>
      <c r="E164" s="98"/>
      <c r="F164" s="98"/>
      <c r="G164" s="98"/>
      <c r="H164" s="100"/>
      <c r="I164" s="101"/>
      <c r="J164" s="14"/>
      <c r="K164" s="98"/>
      <c r="L164" s="98"/>
      <c r="M164" s="112"/>
      <c r="N164" s="112"/>
      <c r="O164" s="98"/>
      <c r="P164" s="113" t="s">
        <v>625</v>
      </c>
      <c r="Q164" s="109"/>
      <c r="R164" s="114"/>
    </row>
    <row r="165" spans="1:18" s="126" customFormat="1" ht="15.75">
      <c r="A165" s="116"/>
      <c r="B165" s="98"/>
      <c r="C165" s="98"/>
      <c r="D165" s="112"/>
      <c r="E165" s="98"/>
      <c r="F165" s="98"/>
      <c r="G165" s="98"/>
      <c r="H165" s="100"/>
      <c r="I165" s="101"/>
      <c r="J165" s="14"/>
      <c r="K165" s="98"/>
      <c r="L165" s="98"/>
      <c r="M165" s="99"/>
      <c r="N165" s="112"/>
      <c r="O165" s="98"/>
      <c r="P165" s="113" t="s">
        <v>625</v>
      </c>
      <c r="Q165" s="109"/>
      <c r="R165" s="114"/>
    </row>
    <row r="166" spans="1:18" s="126" customFormat="1" ht="15.75">
      <c r="A166" s="116"/>
      <c r="B166" s="98"/>
      <c r="C166" s="98"/>
      <c r="D166" s="112"/>
      <c r="E166" s="98"/>
      <c r="F166" s="98"/>
      <c r="G166" s="98"/>
      <c r="H166" s="100"/>
      <c r="I166" s="101"/>
      <c r="J166" s="14"/>
      <c r="K166" s="98"/>
      <c r="L166" s="98"/>
      <c r="M166" s="99"/>
      <c r="N166" s="112"/>
      <c r="O166" s="98"/>
      <c r="P166" s="113" t="s">
        <v>625</v>
      </c>
      <c r="Q166" s="109"/>
      <c r="R166" s="114"/>
    </row>
    <row r="167" spans="1:18" s="126" customFormat="1" ht="15.75">
      <c r="A167" s="116"/>
      <c r="B167" s="98"/>
      <c r="C167" s="98"/>
      <c r="D167" s="112"/>
      <c r="E167" s="98"/>
      <c r="F167" s="98"/>
      <c r="G167" s="98"/>
      <c r="H167" s="100"/>
      <c r="I167" s="101"/>
      <c r="J167" s="14"/>
      <c r="K167" s="98"/>
      <c r="L167" s="98"/>
      <c r="M167" s="99"/>
      <c r="N167" s="112"/>
      <c r="O167" s="98"/>
      <c r="P167" s="113" t="s">
        <v>625</v>
      </c>
      <c r="Q167" s="109"/>
      <c r="R167" s="114"/>
    </row>
    <row r="168" spans="1:18" s="126" customFormat="1" ht="15.75">
      <c r="A168" s="116"/>
      <c r="B168" s="98"/>
      <c r="C168" s="98"/>
      <c r="D168" s="112"/>
      <c r="E168" s="98"/>
      <c r="F168" s="98"/>
      <c r="G168" s="98"/>
      <c r="H168" s="100"/>
      <c r="I168" s="101"/>
      <c r="J168" s="14"/>
      <c r="K168" s="98"/>
      <c r="L168" s="98"/>
      <c r="M168" s="99"/>
      <c r="N168" s="112"/>
      <c r="O168" s="98"/>
      <c r="P168" s="113" t="s">
        <v>625</v>
      </c>
      <c r="Q168" s="109"/>
      <c r="R168" s="114"/>
    </row>
    <row r="169" spans="1:18" s="126" customFormat="1" ht="15.75">
      <c r="A169" s="116"/>
      <c r="B169" s="98"/>
      <c r="C169" s="98"/>
      <c r="D169" s="112"/>
      <c r="E169" s="98"/>
      <c r="F169" s="98"/>
      <c r="G169" s="98"/>
      <c r="H169" s="100"/>
      <c r="I169" s="101"/>
      <c r="J169" s="14"/>
      <c r="K169" s="98"/>
      <c r="L169" s="98"/>
      <c r="M169" s="99"/>
      <c r="N169" s="112"/>
      <c r="O169" s="98"/>
      <c r="P169" s="113" t="s">
        <v>625</v>
      </c>
      <c r="Q169" s="109"/>
      <c r="R169" s="114"/>
    </row>
    <row r="170" spans="1:18" s="126" customFormat="1" ht="15.75">
      <c r="A170" s="116"/>
      <c r="B170" s="98"/>
      <c r="C170" s="98"/>
      <c r="D170" s="112"/>
      <c r="E170" s="98"/>
      <c r="F170" s="98"/>
      <c r="G170" s="98"/>
      <c r="H170" s="100"/>
      <c r="I170" s="101"/>
      <c r="J170" s="14"/>
      <c r="K170" s="98"/>
      <c r="L170" s="98"/>
      <c r="M170" s="99"/>
      <c r="N170" s="112"/>
      <c r="O170" s="98"/>
      <c r="P170" s="113" t="s">
        <v>625</v>
      </c>
      <c r="Q170" s="109"/>
      <c r="R170" s="114"/>
    </row>
    <row r="171" spans="1:18" s="126" customFormat="1" ht="15.75">
      <c r="A171" s="116"/>
      <c r="B171" s="98"/>
      <c r="C171" s="98"/>
      <c r="D171" s="112"/>
      <c r="E171" s="98"/>
      <c r="F171" s="98"/>
      <c r="G171" s="98"/>
      <c r="H171" s="100"/>
      <c r="I171" s="101"/>
      <c r="J171" s="14"/>
      <c r="K171" s="98"/>
      <c r="L171" s="98"/>
      <c r="M171" s="99"/>
      <c r="N171" s="112"/>
      <c r="O171" s="98"/>
      <c r="P171" s="113" t="s">
        <v>625</v>
      </c>
      <c r="Q171" s="109"/>
      <c r="R171" s="114"/>
    </row>
    <row r="172" spans="1:18" s="126" customFormat="1" ht="15.75">
      <c r="A172" s="116"/>
      <c r="B172" s="98"/>
      <c r="C172" s="98"/>
      <c r="D172" s="112"/>
      <c r="E172" s="98"/>
      <c r="F172" s="98"/>
      <c r="G172" s="98"/>
      <c r="H172" s="100"/>
      <c r="I172" s="101"/>
      <c r="J172" s="14"/>
      <c r="K172" s="98"/>
      <c r="L172" s="98"/>
      <c r="M172" s="99"/>
      <c r="N172" s="112"/>
      <c r="O172" s="98"/>
      <c r="P172" s="113" t="s">
        <v>625</v>
      </c>
      <c r="Q172" s="109"/>
      <c r="R172" s="114"/>
    </row>
    <row r="173" spans="1:18" s="126" customFormat="1" ht="15.75">
      <c r="A173" s="116"/>
      <c r="B173" s="98"/>
      <c r="C173" s="98"/>
      <c r="D173" s="112"/>
      <c r="E173" s="98"/>
      <c r="F173" s="98"/>
      <c r="G173" s="98"/>
      <c r="H173" s="100"/>
      <c r="I173" s="101"/>
      <c r="J173" s="14"/>
      <c r="K173" s="98"/>
      <c r="L173" s="98"/>
      <c r="M173" s="112"/>
      <c r="N173" s="112"/>
      <c r="O173" s="98"/>
      <c r="P173" s="113" t="s">
        <v>625</v>
      </c>
      <c r="Q173" s="109"/>
      <c r="R173" s="114"/>
    </row>
    <row r="174" spans="1:18" s="126" customFormat="1" ht="15.75">
      <c r="A174" s="116"/>
      <c r="B174" s="98"/>
      <c r="C174" s="98"/>
      <c r="D174" s="112"/>
      <c r="E174" s="98"/>
      <c r="F174" s="98"/>
      <c r="G174" s="98"/>
      <c r="H174" s="100"/>
      <c r="I174" s="101"/>
      <c r="J174" s="14"/>
      <c r="K174" s="98"/>
      <c r="L174" s="98"/>
      <c r="M174" s="112"/>
      <c r="N174" s="112"/>
      <c r="O174" s="98"/>
      <c r="P174" s="113" t="s">
        <v>625</v>
      </c>
      <c r="Q174" s="109"/>
      <c r="R174" s="114"/>
    </row>
    <row r="175" spans="1:18" s="126" customFormat="1" ht="15.75">
      <c r="A175" s="116"/>
      <c r="B175" s="98"/>
      <c r="C175" s="98"/>
      <c r="D175" s="112"/>
      <c r="E175" s="98"/>
      <c r="F175" s="98"/>
      <c r="G175" s="98"/>
      <c r="H175" s="100"/>
      <c r="I175" s="101"/>
      <c r="J175" s="14"/>
      <c r="K175" s="98"/>
      <c r="L175" s="98"/>
      <c r="M175" s="112"/>
      <c r="N175" s="112"/>
      <c r="O175" s="98"/>
      <c r="P175" s="113" t="s">
        <v>625</v>
      </c>
      <c r="Q175" s="109"/>
      <c r="R175" s="114"/>
    </row>
    <row r="176" spans="1:18" s="126" customFormat="1" ht="15.75">
      <c r="A176" s="116"/>
      <c r="B176" s="98"/>
      <c r="C176" s="98"/>
      <c r="D176" s="112"/>
      <c r="E176" s="98"/>
      <c r="F176" s="98"/>
      <c r="G176" s="98"/>
      <c r="H176" s="100"/>
      <c r="I176" s="101"/>
      <c r="J176" s="14"/>
      <c r="K176" s="98"/>
      <c r="L176" s="98"/>
      <c r="M176" s="112"/>
      <c r="N176" s="112"/>
      <c r="O176" s="98"/>
      <c r="P176" s="113" t="s">
        <v>625</v>
      </c>
      <c r="Q176" s="109"/>
      <c r="R176" s="114"/>
    </row>
    <row r="177" spans="1:18" s="126" customFormat="1" ht="15.75">
      <c r="A177" s="116"/>
      <c r="B177" s="98"/>
      <c r="C177" s="98"/>
      <c r="D177" s="133"/>
      <c r="E177" s="98"/>
      <c r="F177" s="98"/>
      <c r="G177" s="98"/>
      <c r="H177" s="100"/>
      <c r="I177" s="101"/>
      <c r="J177" s="14"/>
      <c r="K177" s="98"/>
      <c r="L177" s="98"/>
      <c r="M177" s="133"/>
      <c r="N177" s="112"/>
      <c r="O177" s="98"/>
      <c r="P177" s="113" t="s">
        <v>625</v>
      </c>
      <c r="Q177" s="109"/>
      <c r="R177" s="114"/>
    </row>
    <row r="178" spans="1:20" s="115" customFormat="1" ht="23.25">
      <c r="A178" s="116"/>
      <c r="B178" s="98"/>
      <c r="C178" s="98"/>
      <c r="D178" s="133"/>
      <c r="E178" s="98"/>
      <c r="F178" s="98"/>
      <c r="G178" s="98"/>
      <c r="H178" s="100"/>
      <c r="I178" s="101"/>
      <c r="J178" s="14"/>
      <c r="K178" s="98"/>
      <c r="L178" s="98"/>
      <c r="M178" s="133"/>
      <c r="N178" s="112"/>
      <c r="O178" s="98"/>
      <c r="P178" s="113" t="s">
        <v>625</v>
      </c>
      <c r="Q178" s="109"/>
      <c r="R178" s="114"/>
      <c r="T178" s="134"/>
    </row>
    <row r="179" spans="1:18" s="115" customFormat="1" ht="15.75">
      <c r="A179" s="116"/>
      <c r="B179" s="98"/>
      <c r="C179" s="98"/>
      <c r="D179" s="112"/>
      <c r="E179" s="98"/>
      <c r="F179" s="98"/>
      <c r="G179" s="98"/>
      <c r="H179" s="100"/>
      <c r="I179" s="101"/>
      <c r="J179" s="14"/>
      <c r="K179" s="98"/>
      <c r="L179" s="98"/>
      <c r="M179" s="99"/>
      <c r="N179" s="112"/>
      <c r="O179" s="98"/>
      <c r="P179" s="113" t="s">
        <v>625</v>
      </c>
      <c r="Q179" s="109"/>
      <c r="R179" s="114"/>
    </row>
    <row r="180" spans="1:18" s="115" customFormat="1" ht="15.75">
      <c r="A180" s="116"/>
      <c r="B180" s="117"/>
      <c r="C180" s="98"/>
      <c r="D180" s="112"/>
      <c r="E180" s="98"/>
      <c r="F180" s="98"/>
      <c r="G180" s="98"/>
      <c r="H180" s="100"/>
      <c r="I180" s="101"/>
      <c r="J180" s="14"/>
      <c r="K180" s="99"/>
      <c r="L180" s="99"/>
      <c r="M180" s="99"/>
      <c r="N180" s="112"/>
      <c r="O180" s="98"/>
      <c r="P180" s="113" t="s">
        <v>625</v>
      </c>
      <c r="Q180" s="109"/>
      <c r="R180" s="114"/>
    </row>
    <row r="181" spans="1:18" s="115" customFormat="1" ht="15.75">
      <c r="A181" s="116"/>
      <c r="B181" s="98"/>
      <c r="C181" s="98"/>
      <c r="D181" s="112"/>
      <c r="E181" s="98"/>
      <c r="F181" s="98"/>
      <c r="G181" s="98"/>
      <c r="H181" s="100"/>
      <c r="I181" s="101"/>
      <c r="J181" s="14"/>
      <c r="K181" s="98"/>
      <c r="L181" s="98"/>
      <c r="M181" s="99"/>
      <c r="N181" s="112"/>
      <c r="O181" s="98"/>
      <c r="P181" s="113" t="s">
        <v>625</v>
      </c>
      <c r="Q181" s="109"/>
      <c r="R181" s="114"/>
    </row>
    <row r="182" spans="1:18" s="62" customFormat="1" ht="15.75">
      <c r="A182" s="116"/>
      <c r="B182" s="98"/>
      <c r="C182" s="98"/>
      <c r="D182" s="133"/>
      <c r="E182" s="98"/>
      <c r="F182" s="98"/>
      <c r="G182" s="98"/>
      <c r="H182" s="100"/>
      <c r="I182" s="98"/>
      <c r="J182" s="10"/>
      <c r="K182" s="98"/>
      <c r="L182" s="98"/>
      <c r="M182" s="133"/>
      <c r="N182" s="133"/>
      <c r="O182" s="98"/>
      <c r="P182" s="113" t="s">
        <v>625</v>
      </c>
      <c r="Q182" s="109"/>
      <c r="R182" s="114"/>
    </row>
    <row r="183" spans="1:18" s="115" customFormat="1" ht="15.75">
      <c r="A183" s="116"/>
      <c r="B183" s="98"/>
      <c r="C183" s="98"/>
      <c r="D183" s="112"/>
      <c r="E183" s="98"/>
      <c r="F183" s="98"/>
      <c r="G183" s="98"/>
      <c r="H183" s="100"/>
      <c r="I183" s="98"/>
      <c r="J183" s="10"/>
      <c r="K183" s="98"/>
      <c r="L183" s="98"/>
      <c r="M183" s="99"/>
      <c r="N183" s="112"/>
      <c r="O183" s="98"/>
      <c r="P183" s="113" t="s">
        <v>625</v>
      </c>
      <c r="Q183" s="109"/>
      <c r="R183" s="114"/>
    </row>
    <row r="184" spans="1:18" s="62" customFormat="1" ht="15.75">
      <c r="A184" s="116"/>
      <c r="B184" s="98"/>
      <c r="C184" s="98"/>
      <c r="D184" s="112"/>
      <c r="E184" s="98"/>
      <c r="F184" s="98"/>
      <c r="G184" s="98"/>
      <c r="H184" s="100"/>
      <c r="I184" s="101"/>
      <c r="J184" s="14"/>
      <c r="K184" s="98"/>
      <c r="L184" s="98"/>
      <c r="M184" s="99"/>
      <c r="N184" s="112"/>
      <c r="O184" s="98"/>
      <c r="P184" s="113" t="s">
        <v>625</v>
      </c>
      <c r="Q184" s="109"/>
      <c r="R184" s="114"/>
    </row>
    <row r="185" spans="1:18" s="115" customFormat="1" ht="15.75">
      <c r="A185" s="116"/>
      <c r="B185" s="98"/>
      <c r="C185" s="98"/>
      <c r="D185" s="112"/>
      <c r="E185" s="98"/>
      <c r="F185" s="98"/>
      <c r="G185" s="98"/>
      <c r="H185" s="100"/>
      <c r="I185" s="101"/>
      <c r="J185" s="14"/>
      <c r="K185" s="98"/>
      <c r="L185" s="98"/>
      <c r="M185" s="99"/>
      <c r="N185" s="112"/>
      <c r="O185" s="98"/>
      <c r="P185" s="113" t="s">
        <v>625</v>
      </c>
      <c r="Q185" s="109"/>
      <c r="R185" s="114"/>
    </row>
    <row r="186" spans="1:18" s="115" customFormat="1" ht="15.75">
      <c r="A186" s="116"/>
      <c r="B186" s="98"/>
      <c r="C186" s="98"/>
      <c r="D186" s="112"/>
      <c r="E186" s="98"/>
      <c r="F186" s="98"/>
      <c r="G186" s="98"/>
      <c r="H186" s="100"/>
      <c r="I186" s="101"/>
      <c r="J186" s="14"/>
      <c r="K186" s="98"/>
      <c r="L186" s="98"/>
      <c r="M186" s="99"/>
      <c r="N186" s="112"/>
      <c r="O186" s="98"/>
      <c r="P186" s="113" t="s">
        <v>625</v>
      </c>
      <c r="Q186" s="109"/>
      <c r="R186" s="114"/>
    </row>
    <row r="187" spans="1:18" s="115" customFormat="1" ht="15.75">
      <c r="A187" s="116"/>
      <c r="B187" s="98"/>
      <c r="C187" s="98"/>
      <c r="D187" s="112"/>
      <c r="E187" s="98"/>
      <c r="F187" s="98"/>
      <c r="G187" s="98"/>
      <c r="H187" s="100"/>
      <c r="I187" s="101"/>
      <c r="J187" s="14"/>
      <c r="K187" s="98"/>
      <c r="L187" s="98"/>
      <c r="M187" s="99"/>
      <c r="N187" s="112"/>
      <c r="O187" s="98"/>
      <c r="P187" s="113" t="s">
        <v>625</v>
      </c>
      <c r="Q187" s="109"/>
      <c r="R187" s="114"/>
    </row>
    <row r="188" spans="1:18" s="115" customFormat="1" ht="15.75">
      <c r="A188" s="116"/>
      <c r="B188" s="98"/>
      <c r="C188" s="98"/>
      <c r="D188" s="133"/>
      <c r="E188" s="98"/>
      <c r="F188" s="98"/>
      <c r="G188" s="98"/>
      <c r="H188" s="100"/>
      <c r="I188" s="98"/>
      <c r="J188" s="10"/>
      <c r="K188" s="98"/>
      <c r="L188" s="98"/>
      <c r="M188" s="112"/>
      <c r="N188" s="112"/>
      <c r="O188" s="98"/>
      <c r="P188" s="113" t="s">
        <v>625</v>
      </c>
      <c r="Q188" s="109"/>
      <c r="R188" s="114"/>
    </row>
    <row r="189" spans="1:18" s="115" customFormat="1" ht="15.75">
      <c r="A189" s="116"/>
      <c r="B189" s="98"/>
      <c r="C189" s="98"/>
      <c r="D189" s="133"/>
      <c r="E189" s="98"/>
      <c r="F189" s="98"/>
      <c r="G189" s="98"/>
      <c r="H189" s="100"/>
      <c r="I189" s="101"/>
      <c r="J189" s="14"/>
      <c r="K189" s="98"/>
      <c r="L189" s="98"/>
      <c r="M189" s="112"/>
      <c r="N189" s="112"/>
      <c r="O189" s="98"/>
      <c r="P189" s="113" t="s">
        <v>625</v>
      </c>
      <c r="Q189" s="109"/>
      <c r="R189" s="114"/>
    </row>
    <row r="190" spans="1:18" s="115" customFormat="1" ht="15.75">
      <c r="A190" s="116"/>
      <c r="B190" s="98"/>
      <c r="C190" s="98"/>
      <c r="D190" s="133"/>
      <c r="E190" s="98"/>
      <c r="F190" s="98"/>
      <c r="G190" s="98"/>
      <c r="H190" s="100"/>
      <c r="I190" s="101"/>
      <c r="J190" s="14"/>
      <c r="K190" s="98"/>
      <c r="L190" s="98"/>
      <c r="M190" s="99"/>
      <c r="N190" s="112"/>
      <c r="O190" s="98"/>
      <c r="P190" s="113" t="s">
        <v>625</v>
      </c>
      <c r="Q190" s="109"/>
      <c r="R190" s="114"/>
    </row>
    <row r="191" spans="1:18" s="115" customFormat="1" ht="15.75">
      <c r="A191" s="116"/>
      <c r="B191" s="98"/>
      <c r="C191" s="98"/>
      <c r="D191" s="112"/>
      <c r="E191" s="98"/>
      <c r="F191" s="98"/>
      <c r="G191" s="98"/>
      <c r="H191" s="100"/>
      <c r="I191" s="101"/>
      <c r="J191" s="14"/>
      <c r="K191" s="98"/>
      <c r="L191" s="98"/>
      <c r="M191" s="99"/>
      <c r="N191" s="112"/>
      <c r="O191" s="98"/>
      <c r="P191" s="113" t="s">
        <v>625</v>
      </c>
      <c r="Q191" s="109"/>
      <c r="R191" s="114"/>
    </row>
    <row r="192" spans="1:18" s="115" customFormat="1" ht="15.75">
      <c r="A192" s="116"/>
      <c r="B192" s="98"/>
      <c r="C192" s="98"/>
      <c r="D192" s="112"/>
      <c r="E192" s="98"/>
      <c r="F192" s="98"/>
      <c r="G192" s="98"/>
      <c r="H192" s="100"/>
      <c r="I192" s="101"/>
      <c r="J192" s="14"/>
      <c r="K192" s="98"/>
      <c r="L192" s="98"/>
      <c r="M192" s="99"/>
      <c r="N192" s="112"/>
      <c r="O192" s="98"/>
      <c r="P192" s="113" t="s">
        <v>625</v>
      </c>
      <c r="Q192" s="109"/>
      <c r="R192" s="114"/>
    </row>
    <row r="193" spans="1:18" s="115" customFormat="1" ht="15.75">
      <c r="A193" s="116"/>
      <c r="B193" s="98"/>
      <c r="C193" s="98"/>
      <c r="D193" s="112"/>
      <c r="E193" s="98"/>
      <c r="F193" s="98"/>
      <c r="G193" s="98"/>
      <c r="H193" s="100"/>
      <c r="I193" s="101"/>
      <c r="J193" s="14"/>
      <c r="K193" s="98"/>
      <c r="L193" s="98"/>
      <c r="M193" s="99"/>
      <c r="N193" s="112"/>
      <c r="O193" s="98"/>
      <c r="P193" s="113" t="s">
        <v>625</v>
      </c>
      <c r="Q193" s="109"/>
      <c r="R193" s="114"/>
    </row>
    <row r="194" spans="1:18" s="115" customFormat="1" ht="15.75">
      <c r="A194" s="116"/>
      <c r="B194" s="98"/>
      <c r="C194" s="98"/>
      <c r="D194" s="133"/>
      <c r="E194" s="98"/>
      <c r="F194" s="98"/>
      <c r="G194" s="98"/>
      <c r="H194" s="100"/>
      <c r="I194" s="101"/>
      <c r="J194" s="14"/>
      <c r="K194" s="98"/>
      <c r="L194" s="98"/>
      <c r="M194" s="99"/>
      <c r="N194" s="112"/>
      <c r="O194" s="98"/>
      <c r="P194" s="113" t="s">
        <v>625</v>
      </c>
      <c r="Q194" s="109"/>
      <c r="R194" s="114"/>
    </row>
    <row r="195" spans="1:18" s="115" customFormat="1" ht="15.75">
      <c r="A195" s="116"/>
      <c r="B195" s="98"/>
      <c r="C195" s="89"/>
      <c r="D195" s="128"/>
      <c r="E195" s="89"/>
      <c r="F195" s="89"/>
      <c r="G195" s="89"/>
      <c r="H195" s="91"/>
      <c r="I195" s="92"/>
      <c r="J195" s="93"/>
      <c r="K195" s="89"/>
      <c r="L195" s="89"/>
      <c r="M195" s="90"/>
      <c r="N195" s="128"/>
      <c r="O195" s="89"/>
      <c r="P195" s="129" t="s">
        <v>625</v>
      </c>
      <c r="Q195" s="130"/>
      <c r="R195" s="114"/>
    </row>
    <row r="196" spans="1:18" s="132" customFormat="1" ht="15.75">
      <c r="A196" s="131"/>
      <c r="B196" s="89"/>
      <c r="C196" s="98"/>
      <c r="D196" s="112"/>
      <c r="E196" s="98"/>
      <c r="F196" s="98"/>
      <c r="G196" s="98"/>
      <c r="H196" s="100"/>
      <c r="I196" s="101"/>
      <c r="J196" s="14"/>
      <c r="K196" s="98"/>
      <c r="L196" s="98"/>
      <c r="M196" s="99"/>
      <c r="N196" s="112"/>
      <c r="O196" s="98"/>
      <c r="P196" s="113" t="s">
        <v>625</v>
      </c>
      <c r="Q196" s="109"/>
      <c r="R196" s="114"/>
    </row>
    <row r="197" spans="1:18" s="115" customFormat="1" ht="15.75">
      <c r="A197" s="116"/>
      <c r="B197" s="98"/>
      <c r="C197" s="98"/>
      <c r="D197" s="112"/>
      <c r="E197" s="98"/>
      <c r="F197" s="98"/>
      <c r="G197" s="98"/>
      <c r="H197" s="100"/>
      <c r="I197" s="101"/>
      <c r="J197" s="14"/>
      <c r="K197" s="98"/>
      <c r="L197" s="98"/>
      <c r="M197" s="99"/>
      <c r="N197" s="112"/>
      <c r="O197" s="98"/>
      <c r="P197" s="113" t="s">
        <v>625</v>
      </c>
      <c r="Q197" s="109"/>
      <c r="R197" s="114"/>
    </row>
    <row r="198" spans="1:18" s="115" customFormat="1" ht="15.75">
      <c r="A198" s="116"/>
      <c r="B198" s="98"/>
      <c r="C198" s="98"/>
      <c r="D198" s="133"/>
      <c r="E198" s="98"/>
      <c r="F198" s="98"/>
      <c r="G198" s="98"/>
      <c r="H198" s="100"/>
      <c r="I198" s="101"/>
      <c r="J198" s="14"/>
      <c r="K198" s="98"/>
      <c r="L198" s="98"/>
      <c r="M198" s="135"/>
      <c r="N198" s="112"/>
      <c r="O198" s="98"/>
      <c r="P198" s="113" t="s">
        <v>625</v>
      </c>
      <c r="Q198" s="109"/>
      <c r="R198" s="114"/>
    </row>
    <row r="199" spans="1:18" s="62" customFormat="1" ht="15.75">
      <c r="A199" s="116"/>
      <c r="B199" s="98"/>
      <c r="C199" s="98"/>
      <c r="D199" s="112"/>
      <c r="E199" s="98"/>
      <c r="F199" s="98"/>
      <c r="G199" s="98"/>
      <c r="H199" s="100"/>
      <c r="I199" s="101"/>
      <c r="J199" s="14"/>
      <c r="K199" s="98"/>
      <c r="L199" s="98"/>
      <c r="M199" s="99"/>
      <c r="N199" s="112"/>
      <c r="O199" s="98"/>
      <c r="P199" s="113" t="s">
        <v>625</v>
      </c>
      <c r="Q199" s="109"/>
      <c r="R199" s="114"/>
    </row>
    <row r="200" spans="1:18" s="115" customFormat="1" ht="15.75">
      <c r="A200" s="116"/>
      <c r="B200" s="98"/>
      <c r="C200" s="98"/>
      <c r="D200" s="112"/>
      <c r="E200" s="98"/>
      <c r="F200" s="98"/>
      <c r="G200" s="98"/>
      <c r="H200" s="100"/>
      <c r="I200" s="101"/>
      <c r="J200" s="14"/>
      <c r="K200" s="98"/>
      <c r="L200" s="98"/>
      <c r="M200" s="99"/>
      <c r="N200" s="112"/>
      <c r="O200" s="98"/>
      <c r="P200" s="113" t="s">
        <v>625</v>
      </c>
      <c r="Q200" s="109"/>
      <c r="R200" s="114"/>
    </row>
    <row r="201" spans="1:18" s="115" customFormat="1" ht="15.75">
      <c r="A201" s="116"/>
      <c r="B201" s="98"/>
      <c r="C201" s="98"/>
      <c r="D201" s="112"/>
      <c r="E201" s="98"/>
      <c r="F201" s="98"/>
      <c r="G201" s="98"/>
      <c r="H201" s="100"/>
      <c r="I201" s="101"/>
      <c r="J201" s="14"/>
      <c r="K201" s="98"/>
      <c r="L201" s="98"/>
      <c r="M201" s="99"/>
      <c r="N201" s="112"/>
      <c r="O201" s="98"/>
      <c r="P201" s="113" t="s">
        <v>625</v>
      </c>
      <c r="Q201" s="109"/>
      <c r="R201" s="114"/>
    </row>
    <row r="202" spans="1:18" s="115" customFormat="1" ht="15.75">
      <c r="A202" s="116"/>
      <c r="B202" s="98"/>
      <c r="C202" s="98"/>
      <c r="D202" s="112"/>
      <c r="E202" s="98"/>
      <c r="F202" s="98"/>
      <c r="G202" s="98"/>
      <c r="H202" s="100"/>
      <c r="I202" s="101"/>
      <c r="J202" s="14"/>
      <c r="K202" s="98"/>
      <c r="L202" s="98"/>
      <c r="M202" s="99"/>
      <c r="N202" s="112"/>
      <c r="O202" s="98"/>
      <c r="P202" s="113" t="s">
        <v>625</v>
      </c>
      <c r="Q202" s="109"/>
      <c r="R202" s="114"/>
    </row>
    <row r="203" spans="1:18" s="115" customFormat="1" ht="15.75">
      <c r="A203" s="116"/>
      <c r="B203" s="98"/>
      <c r="C203" s="98"/>
      <c r="D203" s="112"/>
      <c r="E203" s="98"/>
      <c r="F203" s="98"/>
      <c r="G203" s="98"/>
      <c r="H203" s="100"/>
      <c r="I203" s="101"/>
      <c r="J203" s="14"/>
      <c r="K203" s="98"/>
      <c r="L203" s="98"/>
      <c r="M203" s="99"/>
      <c r="N203" s="112"/>
      <c r="O203" s="98"/>
      <c r="P203" s="113" t="s">
        <v>625</v>
      </c>
      <c r="Q203" s="109"/>
      <c r="R203" s="114"/>
    </row>
    <row r="204" spans="1:18" s="115" customFormat="1" ht="15.75">
      <c r="A204" s="116"/>
      <c r="B204" s="98"/>
      <c r="C204" s="98"/>
      <c r="D204" s="112"/>
      <c r="E204" s="98"/>
      <c r="F204" s="98"/>
      <c r="G204" s="98"/>
      <c r="H204" s="100"/>
      <c r="I204" s="101"/>
      <c r="J204" s="14"/>
      <c r="K204" s="98"/>
      <c r="L204" s="98"/>
      <c r="M204" s="99"/>
      <c r="N204" s="112"/>
      <c r="O204" s="98"/>
      <c r="P204" s="113" t="s">
        <v>625</v>
      </c>
      <c r="Q204" s="109"/>
      <c r="R204" s="114"/>
    </row>
    <row r="205" spans="1:18" s="126" customFormat="1" ht="15.75">
      <c r="A205" s="116"/>
      <c r="B205" s="98"/>
      <c r="C205" s="98"/>
      <c r="D205" s="112"/>
      <c r="E205" s="98"/>
      <c r="F205" s="98"/>
      <c r="G205" s="98"/>
      <c r="H205" s="100"/>
      <c r="I205" s="101"/>
      <c r="J205" s="14"/>
      <c r="K205" s="98"/>
      <c r="L205" s="98"/>
      <c r="M205" s="99"/>
      <c r="N205" s="112"/>
      <c r="O205" s="98"/>
      <c r="P205" s="113" t="s">
        <v>625</v>
      </c>
      <c r="Q205" s="109"/>
      <c r="R205" s="114"/>
    </row>
    <row r="206" spans="1:18" s="126" customFormat="1" ht="15.75">
      <c r="A206" s="116"/>
      <c r="B206" s="98"/>
      <c r="C206" s="98"/>
      <c r="D206" s="133"/>
      <c r="E206" s="98"/>
      <c r="F206" s="98"/>
      <c r="G206" s="98"/>
      <c r="H206" s="100"/>
      <c r="I206" s="101"/>
      <c r="J206" s="14"/>
      <c r="K206" s="136"/>
      <c r="L206" s="136"/>
      <c r="M206" s="112"/>
      <c r="N206" s="112"/>
      <c r="O206" s="98"/>
      <c r="P206" s="113" t="s">
        <v>625</v>
      </c>
      <c r="Q206" s="109"/>
      <c r="R206" s="114"/>
    </row>
    <row r="207" spans="1:18" s="115" customFormat="1" ht="15.75">
      <c r="A207" s="116"/>
      <c r="B207" s="98"/>
      <c r="C207" s="98"/>
      <c r="D207" s="112"/>
      <c r="E207" s="98"/>
      <c r="F207" s="98"/>
      <c r="G207" s="98"/>
      <c r="H207" s="100"/>
      <c r="I207" s="101"/>
      <c r="J207" s="14"/>
      <c r="K207" s="98"/>
      <c r="L207" s="98"/>
      <c r="M207" s="99"/>
      <c r="N207" s="112"/>
      <c r="O207" s="98"/>
      <c r="P207" s="113" t="s">
        <v>625</v>
      </c>
      <c r="Q207" s="109"/>
      <c r="R207" s="114"/>
    </row>
    <row r="208" spans="1:18" s="62" customFormat="1" ht="15.75">
      <c r="A208" s="116"/>
      <c r="B208" s="98"/>
      <c r="C208" s="98"/>
      <c r="D208" s="112"/>
      <c r="E208" s="98"/>
      <c r="F208" s="98"/>
      <c r="G208" s="98"/>
      <c r="H208" s="100"/>
      <c r="I208" s="101"/>
      <c r="J208" s="14"/>
      <c r="K208" s="99"/>
      <c r="L208" s="99"/>
      <c r="M208" s="99"/>
      <c r="N208" s="112"/>
      <c r="O208" s="98"/>
      <c r="P208" s="113" t="s">
        <v>625</v>
      </c>
      <c r="Q208" s="109"/>
      <c r="R208" s="114"/>
    </row>
    <row r="209" spans="1:18" s="62" customFormat="1" ht="15.75">
      <c r="A209" s="116"/>
      <c r="B209" s="98"/>
      <c r="C209" s="98"/>
      <c r="D209" s="112"/>
      <c r="E209" s="98"/>
      <c r="F209" s="98"/>
      <c r="G209" s="98"/>
      <c r="H209" s="100"/>
      <c r="I209" s="101"/>
      <c r="J209" s="14"/>
      <c r="K209" s="98"/>
      <c r="L209" s="98"/>
      <c r="M209" s="99"/>
      <c r="N209" s="112"/>
      <c r="O209" s="98"/>
      <c r="P209" s="113" t="s">
        <v>625</v>
      </c>
      <c r="Q209" s="109"/>
      <c r="R209" s="114"/>
    </row>
    <row r="210" spans="1:18" s="115" customFormat="1" ht="15.75">
      <c r="A210" s="116"/>
      <c r="B210" s="98"/>
      <c r="C210" s="98"/>
      <c r="D210" s="112"/>
      <c r="E210" s="98"/>
      <c r="F210" s="98"/>
      <c r="G210" s="98"/>
      <c r="H210" s="100"/>
      <c r="I210" s="101"/>
      <c r="J210" s="14"/>
      <c r="K210" s="98"/>
      <c r="L210" s="98"/>
      <c r="M210" s="112"/>
      <c r="N210" s="112"/>
      <c r="O210" s="98"/>
      <c r="P210" s="113" t="s">
        <v>625</v>
      </c>
      <c r="Q210" s="109"/>
      <c r="R210" s="114"/>
    </row>
    <row r="211" spans="1:18" s="115" customFormat="1" ht="15.75">
      <c r="A211" s="116"/>
      <c r="B211" s="98"/>
      <c r="C211" s="98"/>
      <c r="D211" s="112"/>
      <c r="E211" s="98"/>
      <c r="F211" s="98"/>
      <c r="G211" s="98"/>
      <c r="H211" s="100"/>
      <c r="I211" s="101"/>
      <c r="J211" s="14"/>
      <c r="K211" s="98"/>
      <c r="L211" s="98"/>
      <c r="M211" s="112"/>
      <c r="N211" s="112"/>
      <c r="O211" s="98"/>
      <c r="P211" s="113" t="s">
        <v>625</v>
      </c>
      <c r="Q211" s="109"/>
      <c r="R211" s="114"/>
    </row>
    <row r="212" spans="1:18" s="115" customFormat="1" ht="15.75">
      <c r="A212" s="116"/>
      <c r="B212" s="98"/>
      <c r="C212" s="98"/>
      <c r="D212" s="112"/>
      <c r="E212" s="98"/>
      <c r="F212" s="98"/>
      <c r="G212" s="98"/>
      <c r="H212" s="100"/>
      <c r="I212" s="101"/>
      <c r="J212" s="14"/>
      <c r="K212" s="98"/>
      <c r="L212" s="98"/>
      <c r="M212" s="112"/>
      <c r="N212" s="112"/>
      <c r="O212" s="98"/>
      <c r="P212" s="113" t="s">
        <v>625</v>
      </c>
      <c r="Q212" s="109"/>
      <c r="R212" s="114"/>
    </row>
    <row r="213" spans="1:18" s="62" customFormat="1" ht="15.75">
      <c r="A213" s="116"/>
      <c r="B213" s="98"/>
      <c r="C213" s="98"/>
      <c r="D213" s="112"/>
      <c r="E213" s="98"/>
      <c r="F213" s="98"/>
      <c r="G213" s="98"/>
      <c r="H213" s="100"/>
      <c r="I213" s="101"/>
      <c r="J213" s="14"/>
      <c r="K213" s="98"/>
      <c r="L213" s="98"/>
      <c r="M213" s="112"/>
      <c r="N213" s="112"/>
      <c r="O213" s="98"/>
      <c r="P213" s="113" t="s">
        <v>625</v>
      </c>
      <c r="Q213" s="109"/>
      <c r="R213" s="114"/>
    </row>
    <row r="214" spans="1:18" s="115" customFormat="1" ht="15.75">
      <c r="A214" s="116"/>
      <c r="B214" s="98"/>
      <c r="C214" s="98"/>
      <c r="D214" s="112"/>
      <c r="E214" s="98"/>
      <c r="F214" s="98"/>
      <c r="G214" s="98"/>
      <c r="H214" s="100"/>
      <c r="I214" s="101"/>
      <c r="J214" s="14"/>
      <c r="K214" s="98"/>
      <c r="L214" s="98"/>
      <c r="M214" s="112"/>
      <c r="N214" s="112"/>
      <c r="O214" s="98"/>
      <c r="P214" s="113" t="s">
        <v>625</v>
      </c>
      <c r="Q214" s="109"/>
      <c r="R214" s="114"/>
    </row>
    <row r="215" spans="1:18" s="115" customFormat="1" ht="15.75">
      <c r="A215" s="116"/>
      <c r="B215" s="98"/>
      <c r="C215" s="98"/>
      <c r="D215" s="112"/>
      <c r="E215" s="98"/>
      <c r="F215" s="98"/>
      <c r="G215" s="98"/>
      <c r="H215" s="100"/>
      <c r="I215" s="101"/>
      <c r="J215" s="14"/>
      <c r="K215" s="98"/>
      <c r="L215" s="98"/>
      <c r="M215" s="99"/>
      <c r="N215" s="112"/>
      <c r="O215" s="98"/>
      <c r="P215" s="113" t="s">
        <v>625</v>
      </c>
      <c r="Q215" s="109"/>
      <c r="R215" s="114"/>
    </row>
    <row r="216" spans="1:18" s="115" customFormat="1" ht="15.75">
      <c r="A216" s="116"/>
      <c r="B216" s="98"/>
      <c r="C216" s="98"/>
      <c r="D216" s="112"/>
      <c r="E216" s="98"/>
      <c r="F216" s="98"/>
      <c r="G216" s="98"/>
      <c r="H216" s="100"/>
      <c r="I216" s="101"/>
      <c r="J216" s="14"/>
      <c r="K216" s="98"/>
      <c r="L216" s="98"/>
      <c r="M216" s="99"/>
      <c r="N216" s="112"/>
      <c r="O216" s="98"/>
      <c r="P216" s="113" t="s">
        <v>625</v>
      </c>
      <c r="Q216" s="109"/>
      <c r="R216" s="114"/>
    </row>
    <row r="217" spans="1:18" s="62" customFormat="1" ht="15.75">
      <c r="A217" s="116"/>
      <c r="B217" s="98"/>
      <c r="C217" s="98"/>
      <c r="D217" s="112"/>
      <c r="E217" s="98"/>
      <c r="F217" s="98"/>
      <c r="G217" s="98"/>
      <c r="H217" s="100"/>
      <c r="I217" s="101"/>
      <c r="J217" s="14"/>
      <c r="K217" s="98"/>
      <c r="L217" s="98"/>
      <c r="M217" s="112"/>
      <c r="N217" s="112"/>
      <c r="O217" s="98"/>
      <c r="P217" s="113" t="s">
        <v>625</v>
      </c>
      <c r="Q217" s="109"/>
      <c r="R217" s="114"/>
    </row>
    <row r="218" spans="1:18" s="62" customFormat="1" ht="15.75">
      <c r="A218" s="116"/>
      <c r="B218" s="98"/>
      <c r="C218" s="98"/>
      <c r="D218" s="112"/>
      <c r="E218" s="98"/>
      <c r="F218" s="98"/>
      <c r="G218" s="98"/>
      <c r="H218" s="100"/>
      <c r="I218" s="101"/>
      <c r="J218" s="14"/>
      <c r="K218" s="98"/>
      <c r="L218" s="98"/>
      <c r="M218" s="112"/>
      <c r="N218" s="112"/>
      <c r="O218" s="98"/>
      <c r="P218" s="113" t="s">
        <v>625</v>
      </c>
      <c r="Q218" s="109"/>
      <c r="R218" s="114"/>
    </row>
    <row r="219" spans="1:18" s="62" customFormat="1" ht="15.75">
      <c r="A219" s="116"/>
      <c r="B219" s="98"/>
      <c r="C219" s="98"/>
      <c r="D219" s="112"/>
      <c r="E219" s="98"/>
      <c r="F219" s="98"/>
      <c r="G219" s="98"/>
      <c r="H219" s="100"/>
      <c r="I219" s="101"/>
      <c r="J219" s="14"/>
      <c r="K219" s="98"/>
      <c r="L219" s="98"/>
      <c r="M219" s="99"/>
      <c r="N219" s="112"/>
      <c r="O219" s="98"/>
      <c r="P219" s="113" t="s">
        <v>625</v>
      </c>
      <c r="Q219" s="109"/>
      <c r="R219" s="114"/>
    </row>
    <row r="220" spans="1:18" s="115" customFormat="1" ht="15.75">
      <c r="A220" s="116"/>
      <c r="B220" s="98"/>
      <c r="C220" s="98"/>
      <c r="D220" s="112"/>
      <c r="E220" s="98"/>
      <c r="F220" s="98"/>
      <c r="G220" s="98"/>
      <c r="H220" s="100"/>
      <c r="I220" s="101"/>
      <c r="J220" s="14"/>
      <c r="K220" s="98"/>
      <c r="L220" s="98"/>
      <c r="M220" s="99"/>
      <c r="N220" s="112"/>
      <c r="O220" s="98"/>
      <c r="P220" s="113" t="s">
        <v>625</v>
      </c>
      <c r="Q220" s="109"/>
      <c r="R220" s="114"/>
    </row>
    <row r="221" spans="1:18" s="115" customFormat="1" ht="15.75">
      <c r="A221" s="116"/>
      <c r="B221" s="98"/>
      <c r="C221" s="98"/>
      <c r="D221" s="133"/>
      <c r="E221" s="98"/>
      <c r="F221" s="98"/>
      <c r="G221" s="98"/>
      <c r="H221" s="100"/>
      <c r="I221" s="101"/>
      <c r="J221" s="14"/>
      <c r="K221" s="98"/>
      <c r="L221" s="98"/>
      <c r="M221" s="135"/>
      <c r="N221" s="112"/>
      <c r="O221" s="98"/>
      <c r="P221" s="113" t="s">
        <v>625</v>
      </c>
      <c r="Q221" s="109"/>
      <c r="R221" s="114"/>
    </row>
    <row r="222" spans="1:18" s="115" customFormat="1" ht="15.75">
      <c r="A222" s="116"/>
      <c r="B222" s="98"/>
      <c r="C222" s="98"/>
      <c r="D222" s="112"/>
      <c r="E222" s="98"/>
      <c r="F222" s="98"/>
      <c r="G222" s="98"/>
      <c r="H222" s="100"/>
      <c r="I222" s="101"/>
      <c r="J222" s="14"/>
      <c r="K222" s="98"/>
      <c r="L222" s="98"/>
      <c r="M222" s="99"/>
      <c r="N222" s="112"/>
      <c r="O222" s="98"/>
      <c r="P222" s="113" t="s">
        <v>625</v>
      </c>
      <c r="Q222" s="109"/>
      <c r="R222" s="114"/>
    </row>
    <row r="223" spans="1:18" s="115" customFormat="1" ht="15.75">
      <c r="A223" s="116"/>
      <c r="B223" s="98"/>
      <c r="C223" s="98"/>
      <c r="D223" s="112"/>
      <c r="E223" s="98"/>
      <c r="F223" s="98"/>
      <c r="G223" s="98"/>
      <c r="H223" s="100"/>
      <c r="I223" s="101"/>
      <c r="J223" s="14"/>
      <c r="K223" s="98"/>
      <c r="L223" s="98"/>
      <c r="M223" s="99"/>
      <c r="N223" s="112"/>
      <c r="O223" s="98"/>
      <c r="P223" s="113" t="s">
        <v>625</v>
      </c>
      <c r="Q223" s="109"/>
      <c r="R223" s="114"/>
    </row>
    <row r="224" spans="1:18" s="115" customFormat="1" ht="15.75">
      <c r="A224" s="116"/>
      <c r="B224" s="98"/>
      <c r="C224" s="98"/>
      <c r="D224" s="133"/>
      <c r="E224" s="98"/>
      <c r="F224" s="98"/>
      <c r="G224" s="98"/>
      <c r="H224" s="100"/>
      <c r="I224" s="101"/>
      <c r="J224" s="14"/>
      <c r="K224" s="98"/>
      <c r="L224" s="98"/>
      <c r="M224" s="135"/>
      <c r="N224" s="112"/>
      <c r="O224" s="98"/>
      <c r="P224" s="113" t="s">
        <v>625</v>
      </c>
      <c r="Q224" s="109"/>
      <c r="R224" s="114"/>
    </row>
    <row r="225" spans="1:18" s="126" customFormat="1" ht="15.75">
      <c r="A225" s="116"/>
      <c r="B225" s="98"/>
      <c r="C225" s="98"/>
      <c r="D225" s="112"/>
      <c r="E225" s="98"/>
      <c r="F225" s="98"/>
      <c r="G225" s="98"/>
      <c r="H225" s="100"/>
      <c r="I225" s="101"/>
      <c r="J225" s="14"/>
      <c r="K225" s="98"/>
      <c r="L225" s="98"/>
      <c r="M225" s="99"/>
      <c r="N225" s="112"/>
      <c r="O225" s="98"/>
      <c r="P225" s="113" t="s">
        <v>625</v>
      </c>
      <c r="Q225" s="109"/>
      <c r="R225" s="114"/>
    </row>
    <row r="226" spans="1:18" s="115" customFormat="1" ht="15.75">
      <c r="A226" s="116"/>
      <c r="B226" s="98"/>
      <c r="C226" s="98"/>
      <c r="D226" s="133"/>
      <c r="E226" s="98"/>
      <c r="F226" s="98"/>
      <c r="G226" s="98"/>
      <c r="H226" s="100"/>
      <c r="I226" s="101"/>
      <c r="J226" s="14"/>
      <c r="K226" s="98"/>
      <c r="L226" s="98"/>
      <c r="M226" s="135"/>
      <c r="N226" s="112"/>
      <c r="O226" s="98"/>
      <c r="P226" s="113" t="s">
        <v>625</v>
      </c>
      <c r="Q226" s="109"/>
      <c r="R226" s="114"/>
    </row>
    <row r="227" spans="1:18" s="115" customFormat="1" ht="15.75">
      <c r="A227" s="116"/>
      <c r="B227" s="98"/>
      <c r="C227" s="98"/>
      <c r="D227" s="112"/>
      <c r="E227" s="98"/>
      <c r="F227" s="98"/>
      <c r="G227" s="98"/>
      <c r="H227" s="100"/>
      <c r="I227" s="101"/>
      <c r="J227" s="14"/>
      <c r="K227" s="98"/>
      <c r="L227" s="98"/>
      <c r="M227" s="99"/>
      <c r="N227" s="112"/>
      <c r="O227" s="98"/>
      <c r="P227" s="113" t="s">
        <v>625</v>
      </c>
      <c r="Q227" s="109"/>
      <c r="R227" s="114"/>
    </row>
    <row r="228" spans="1:18" s="115" customFormat="1" ht="15.75">
      <c r="A228" s="116"/>
      <c r="B228" s="98"/>
      <c r="C228" s="98"/>
      <c r="D228" s="112"/>
      <c r="E228" s="98"/>
      <c r="F228" s="98"/>
      <c r="G228" s="98"/>
      <c r="H228" s="100"/>
      <c r="I228" s="101"/>
      <c r="J228" s="14"/>
      <c r="K228" s="98"/>
      <c r="L228" s="98"/>
      <c r="M228" s="99"/>
      <c r="N228" s="112"/>
      <c r="O228" s="98"/>
      <c r="P228" s="113" t="s">
        <v>625</v>
      </c>
      <c r="Q228" s="109"/>
      <c r="R228" s="114"/>
    </row>
    <row r="229" spans="1:18" s="115" customFormat="1" ht="15.75">
      <c r="A229" s="116"/>
      <c r="B229" s="98"/>
      <c r="C229" s="99"/>
      <c r="D229" s="112"/>
      <c r="E229" s="98"/>
      <c r="F229" s="98"/>
      <c r="G229" s="98"/>
      <c r="H229" s="100"/>
      <c r="I229" s="101"/>
      <c r="J229" s="14"/>
      <c r="K229" s="98"/>
      <c r="L229" s="98"/>
      <c r="M229" s="99"/>
      <c r="N229" s="112"/>
      <c r="O229" s="98"/>
      <c r="P229" s="113" t="s">
        <v>625</v>
      </c>
      <c r="Q229" s="109"/>
      <c r="R229" s="114"/>
    </row>
    <row r="230" spans="1:18" s="62" customFormat="1" ht="15.75">
      <c r="A230" s="116"/>
      <c r="B230" s="98"/>
      <c r="C230" s="98"/>
      <c r="D230" s="112"/>
      <c r="E230" s="98"/>
      <c r="F230" s="98"/>
      <c r="G230" s="98"/>
      <c r="H230" s="100"/>
      <c r="I230" s="101"/>
      <c r="J230" s="14"/>
      <c r="K230" s="98"/>
      <c r="L230" s="98"/>
      <c r="M230" s="99"/>
      <c r="N230" s="112"/>
      <c r="O230" s="98"/>
      <c r="P230" s="113" t="s">
        <v>625</v>
      </c>
      <c r="Q230" s="109"/>
      <c r="R230" s="114"/>
    </row>
    <row r="231" spans="1:18" s="62" customFormat="1" ht="15.75">
      <c r="A231" s="116"/>
      <c r="B231" s="98"/>
      <c r="C231" s="137"/>
      <c r="D231" s="138"/>
      <c r="E231" s="137"/>
      <c r="F231" s="137"/>
      <c r="G231" s="137"/>
      <c r="H231" s="139"/>
      <c r="I231" s="140"/>
      <c r="J231" s="141"/>
      <c r="K231" s="137"/>
      <c r="L231" s="137"/>
      <c r="M231" s="142"/>
      <c r="N231" s="138"/>
      <c r="O231" s="137"/>
      <c r="P231" s="143" t="s">
        <v>625</v>
      </c>
      <c r="Q231" s="144"/>
      <c r="R231" s="114"/>
    </row>
    <row r="232" spans="1:18" s="146" customFormat="1" ht="15.75">
      <c r="A232" s="145"/>
      <c r="B232" s="137"/>
      <c r="C232" s="98"/>
      <c r="D232" s="112"/>
      <c r="E232" s="98"/>
      <c r="F232" s="98"/>
      <c r="G232" s="98"/>
      <c r="H232" s="100"/>
      <c r="I232" s="101"/>
      <c r="J232" s="14"/>
      <c r="K232" s="98"/>
      <c r="L232" s="98"/>
      <c r="M232" s="99"/>
      <c r="N232" s="112"/>
      <c r="O232" s="98"/>
      <c r="P232" s="113" t="s">
        <v>625</v>
      </c>
      <c r="Q232" s="109"/>
      <c r="R232" s="114"/>
    </row>
    <row r="233" spans="1:18" s="115" customFormat="1" ht="15.75">
      <c r="A233" s="116"/>
      <c r="B233" s="98"/>
      <c r="C233" s="98"/>
      <c r="D233" s="112"/>
      <c r="E233" s="98"/>
      <c r="F233" s="137"/>
      <c r="G233" s="98"/>
      <c r="H233" s="100"/>
      <c r="I233" s="101"/>
      <c r="J233" s="14"/>
      <c r="K233" s="98"/>
      <c r="L233" s="98"/>
      <c r="M233" s="99"/>
      <c r="N233" s="112"/>
      <c r="O233" s="98"/>
      <c r="P233" s="113" t="s">
        <v>625</v>
      </c>
      <c r="Q233" s="109"/>
      <c r="R233" s="114"/>
    </row>
    <row r="234" spans="1:18" s="115" customFormat="1" ht="15.75">
      <c r="A234" s="116"/>
      <c r="B234" s="98"/>
      <c r="C234" s="98"/>
      <c r="D234" s="112"/>
      <c r="E234" s="98"/>
      <c r="F234" s="98"/>
      <c r="G234" s="98"/>
      <c r="H234" s="100"/>
      <c r="I234" s="101"/>
      <c r="J234" s="14"/>
      <c r="K234" s="98"/>
      <c r="L234" s="98"/>
      <c r="M234" s="99"/>
      <c r="N234" s="112"/>
      <c r="O234" s="98"/>
      <c r="P234" s="113" t="s">
        <v>625</v>
      </c>
      <c r="Q234" s="109"/>
      <c r="R234" s="114"/>
    </row>
    <row r="235" spans="1:18" s="115" customFormat="1" ht="15.75">
      <c r="A235" s="116"/>
      <c r="B235" s="98"/>
      <c r="C235" s="98"/>
      <c r="D235" s="112"/>
      <c r="E235" s="98"/>
      <c r="F235" s="98"/>
      <c r="G235" s="98"/>
      <c r="H235" s="100"/>
      <c r="I235" s="101"/>
      <c r="J235" s="14"/>
      <c r="K235" s="98"/>
      <c r="L235" s="98"/>
      <c r="M235" s="99"/>
      <c r="N235" s="112"/>
      <c r="O235" s="98"/>
      <c r="P235" s="113" t="s">
        <v>625</v>
      </c>
      <c r="Q235" s="109"/>
      <c r="R235" s="114"/>
    </row>
    <row r="236" spans="1:18" s="115" customFormat="1" ht="15.75">
      <c r="A236" s="116"/>
      <c r="B236" s="98"/>
      <c r="C236" s="98"/>
      <c r="D236" s="112"/>
      <c r="E236" s="98"/>
      <c r="F236" s="98"/>
      <c r="G236" s="98"/>
      <c r="H236" s="122"/>
      <c r="I236" s="101"/>
      <c r="J236" s="14"/>
      <c r="K236" s="98"/>
      <c r="L236" s="98"/>
      <c r="M236" s="99"/>
      <c r="N236" s="112"/>
      <c r="O236" s="98"/>
      <c r="P236" s="113" t="s">
        <v>625</v>
      </c>
      <c r="Q236" s="109"/>
      <c r="R236" s="114"/>
    </row>
    <row r="237" spans="1:18" s="115" customFormat="1" ht="15.75">
      <c r="A237" s="116"/>
      <c r="B237" s="98"/>
      <c r="C237" s="98"/>
      <c r="D237" s="112"/>
      <c r="E237" s="98"/>
      <c r="F237" s="98"/>
      <c r="G237" s="98"/>
      <c r="H237" s="100"/>
      <c r="I237" s="101"/>
      <c r="J237" s="14"/>
      <c r="K237" s="98"/>
      <c r="L237" s="98"/>
      <c r="M237" s="99"/>
      <c r="N237" s="112"/>
      <c r="O237" s="98"/>
      <c r="P237" s="113" t="s">
        <v>625</v>
      </c>
      <c r="Q237" s="109"/>
      <c r="R237" s="114"/>
    </row>
    <row r="238" spans="1:18" s="62" customFormat="1" ht="15.75">
      <c r="A238" s="116"/>
      <c r="B238" s="98"/>
      <c r="C238" s="89"/>
      <c r="D238" s="128"/>
      <c r="E238" s="89"/>
      <c r="F238" s="89"/>
      <c r="G238" s="89"/>
      <c r="H238" s="91"/>
      <c r="I238" s="92"/>
      <c r="J238" s="93"/>
      <c r="K238" s="89"/>
      <c r="L238" s="89"/>
      <c r="M238" s="90"/>
      <c r="N238" s="128"/>
      <c r="O238" s="89"/>
      <c r="P238" s="129" t="s">
        <v>625</v>
      </c>
      <c r="Q238" s="130"/>
      <c r="R238" s="114"/>
    </row>
    <row r="239" spans="1:18" s="132" customFormat="1" ht="15.75">
      <c r="A239" s="131"/>
      <c r="B239" s="89"/>
      <c r="C239" s="98"/>
      <c r="D239" s="112"/>
      <c r="E239" s="98"/>
      <c r="F239" s="98"/>
      <c r="G239" s="98"/>
      <c r="H239" s="100"/>
      <c r="I239" s="101"/>
      <c r="J239" s="14"/>
      <c r="K239" s="98"/>
      <c r="L239" s="98"/>
      <c r="M239" s="99"/>
      <c r="N239" s="112"/>
      <c r="O239" s="98"/>
      <c r="P239" s="113" t="s">
        <v>625</v>
      </c>
      <c r="Q239" s="109"/>
      <c r="R239" s="114"/>
    </row>
    <row r="240" spans="1:18" s="126" customFormat="1" ht="15.75">
      <c r="A240" s="116"/>
      <c r="B240" s="98"/>
      <c r="C240" s="98"/>
      <c r="D240" s="112"/>
      <c r="E240" s="98"/>
      <c r="F240" s="98"/>
      <c r="G240" s="98"/>
      <c r="H240" s="100"/>
      <c r="I240" s="101"/>
      <c r="J240" s="14"/>
      <c r="K240" s="98"/>
      <c r="L240" s="98"/>
      <c r="M240" s="99"/>
      <c r="N240" s="112"/>
      <c r="O240" s="98"/>
      <c r="P240" s="113" t="s">
        <v>625</v>
      </c>
      <c r="Q240" s="109"/>
      <c r="R240" s="114"/>
    </row>
    <row r="241" spans="1:18" s="126" customFormat="1" ht="15.75">
      <c r="A241" s="116"/>
      <c r="B241" s="98"/>
      <c r="C241" s="98"/>
      <c r="D241" s="112"/>
      <c r="E241" s="98"/>
      <c r="F241" s="98"/>
      <c r="G241" s="98"/>
      <c r="H241" s="100"/>
      <c r="I241" s="101"/>
      <c r="J241" s="14"/>
      <c r="K241" s="98"/>
      <c r="L241" s="98"/>
      <c r="M241" s="112"/>
      <c r="N241" s="112"/>
      <c r="O241" s="98"/>
      <c r="P241" s="113" t="s">
        <v>625</v>
      </c>
      <c r="Q241" s="109"/>
      <c r="R241" s="114"/>
    </row>
    <row r="242" spans="1:18" s="126" customFormat="1" ht="15.75">
      <c r="A242" s="116"/>
      <c r="B242" s="98"/>
      <c r="C242" s="98"/>
      <c r="D242" s="112"/>
      <c r="E242" s="98"/>
      <c r="F242" s="98"/>
      <c r="G242" s="98"/>
      <c r="H242" s="100"/>
      <c r="I242" s="101"/>
      <c r="J242" s="14"/>
      <c r="K242" s="98"/>
      <c r="L242" s="98"/>
      <c r="M242" s="112"/>
      <c r="N242" s="112"/>
      <c r="O242" s="98"/>
      <c r="P242" s="113" t="s">
        <v>625</v>
      </c>
      <c r="Q242" s="109"/>
      <c r="R242" s="114"/>
    </row>
    <row r="243" spans="1:18" s="126" customFormat="1" ht="15.75">
      <c r="A243" s="116"/>
      <c r="B243" s="98"/>
      <c r="C243" s="98"/>
      <c r="D243" s="112"/>
      <c r="E243" s="98"/>
      <c r="F243" s="98"/>
      <c r="G243" s="98"/>
      <c r="H243" s="100"/>
      <c r="I243" s="101"/>
      <c r="J243" s="14"/>
      <c r="K243" s="98"/>
      <c r="L243" s="98"/>
      <c r="M243" s="112"/>
      <c r="N243" s="112"/>
      <c r="O243" s="98"/>
      <c r="P243" s="113" t="s">
        <v>625</v>
      </c>
      <c r="Q243" s="109"/>
      <c r="R243" s="114"/>
    </row>
    <row r="244" spans="1:18" s="126" customFormat="1" ht="15.75">
      <c r="A244" s="116"/>
      <c r="B244" s="98"/>
      <c r="C244" s="137"/>
      <c r="D244" s="138"/>
      <c r="E244" s="137"/>
      <c r="F244" s="137"/>
      <c r="G244" s="137"/>
      <c r="H244" s="139"/>
      <c r="I244" s="140"/>
      <c r="J244" s="141"/>
      <c r="K244" s="137"/>
      <c r="L244" s="137"/>
      <c r="M244" s="138"/>
      <c r="N244" s="138"/>
      <c r="O244" s="137"/>
      <c r="P244" s="143" t="s">
        <v>625</v>
      </c>
      <c r="Q244" s="144"/>
      <c r="R244" s="114"/>
    </row>
    <row r="245" spans="1:18" s="146" customFormat="1" ht="15.75">
      <c r="A245" s="145"/>
      <c r="B245" s="137"/>
      <c r="C245" s="137"/>
      <c r="D245" s="138"/>
      <c r="E245" s="137"/>
      <c r="F245" s="137"/>
      <c r="G245" s="137"/>
      <c r="H245" s="139"/>
      <c r="I245" s="140"/>
      <c r="J245" s="141"/>
      <c r="K245" s="137"/>
      <c r="L245" s="137"/>
      <c r="M245" s="142"/>
      <c r="N245" s="138"/>
      <c r="O245" s="137"/>
      <c r="P245" s="143" t="s">
        <v>625</v>
      </c>
      <c r="Q245" s="144"/>
      <c r="R245" s="114"/>
    </row>
    <row r="246" spans="1:18" s="146" customFormat="1" ht="15.75">
      <c r="A246" s="145"/>
      <c r="B246" s="137"/>
      <c r="C246" s="137"/>
      <c r="D246" s="138"/>
      <c r="E246" s="137"/>
      <c r="F246" s="137"/>
      <c r="G246" s="137"/>
      <c r="H246" s="139"/>
      <c r="I246" s="140"/>
      <c r="J246" s="141"/>
      <c r="K246" s="137"/>
      <c r="L246" s="137"/>
      <c r="M246" s="142"/>
      <c r="N246" s="138"/>
      <c r="O246" s="137"/>
      <c r="P246" s="143" t="s">
        <v>625</v>
      </c>
      <c r="Q246" s="144"/>
      <c r="R246" s="114"/>
    </row>
    <row r="247" spans="1:18" s="146" customFormat="1" ht="15.75">
      <c r="A247" s="145"/>
      <c r="B247" s="137"/>
      <c r="C247" s="137"/>
      <c r="D247" s="138"/>
      <c r="E247" s="137"/>
      <c r="F247" s="137"/>
      <c r="G247" s="137"/>
      <c r="H247" s="139"/>
      <c r="I247" s="140"/>
      <c r="J247" s="141"/>
      <c r="K247" s="137"/>
      <c r="L247" s="137"/>
      <c r="M247" s="142"/>
      <c r="N247" s="138"/>
      <c r="O247" s="137"/>
      <c r="P247" s="143" t="s">
        <v>625</v>
      </c>
      <c r="Q247" s="144"/>
      <c r="R247" s="114"/>
    </row>
    <row r="248" spans="1:18" s="146" customFormat="1" ht="15.75">
      <c r="A248" s="145"/>
      <c r="B248" s="137"/>
      <c r="C248" s="137"/>
      <c r="D248" s="138"/>
      <c r="E248" s="137"/>
      <c r="F248" s="137"/>
      <c r="G248" s="137"/>
      <c r="H248" s="139"/>
      <c r="I248" s="140"/>
      <c r="J248" s="141"/>
      <c r="K248" s="137"/>
      <c r="L248" s="137"/>
      <c r="M248" s="142"/>
      <c r="N248" s="138"/>
      <c r="O248" s="137"/>
      <c r="P248" s="143" t="s">
        <v>625</v>
      </c>
      <c r="Q248" s="144"/>
      <c r="R248" s="114"/>
    </row>
    <row r="249" spans="1:18" s="146" customFormat="1" ht="15.75">
      <c r="A249" s="145"/>
      <c r="B249" s="137"/>
      <c r="C249" s="137"/>
      <c r="D249" s="138"/>
      <c r="E249" s="137"/>
      <c r="F249" s="137"/>
      <c r="G249" s="137"/>
      <c r="H249" s="139"/>
      <c r="I249" s="140"/>
      <c r="J249" s="141"/>
      <c r="K249" s="137"/>
      <c r="L249" s="137"/>
      <c r="M249" s="142"/>
      <c r="N249" s="138"/>
      <c r="O249" s="137"/>
      <c r="P249" s="143" t="s">
        <v>625</v>
      </c>
      <c r="Q249" s="144"/>
      <c r="R249" s="114"/>
    </row>
    <row r="250" spans="1:18" s="146" customFormat="1" ht="15.75">
      <c r="A250" s="145"/>
      <c r="B250" s="137"/>
      <c r="C250" s="137"/>
      <c r="D250" s="138"/>
      <c r="E250" s="137"/>
      <c r="F250" s="137"/>
      <c r="G250" s="137"/>
      <c r="H250" s="139"/>
      <c r="I250" s="140"/>
      <c r="J250" s="141"/>
      <c r="K250" s="137"/>
      <c r="L250" s="137"/>
      <c r="M250" s="142"/>
      <c r="N250" s="138"/>
      <c r="O250" s="137"/>
      <c r="P250" s="143" t="s">
        <v>625</v>
      </c>
      <c r="Q250" s="144"/>
      <c r="R250" s="114"/>
    </row>
    <row r="251" spans="1:18" s="146" customFormat="1" ht="15.75">
      <c r="A251" s="145"/>
      <c r="B251" s="137"/>
      <c r="C251" s="137"/>
      <c r="D251" s="138"/>
      <c r="E251" s="137"/>
      <c r="F251" s="137"/>
      <c r="G251" s="137"/>
      <c r="H251" s="139"/>
      <c r="I251" s="140"/>
      <c r="J251" s="141"/>
      <c r="K251" s="137"/>
      <c r="L251" s="137"/>
      <c r="M251" s="142"/>
      <c r="N251" s="138"/>
      <c r="O251" s="137"/>
      <c r="P251" s="143" t="s">
        <v>625</v>
      </c>
      <c r="Q251" s="144"/>
      <c r="R251" s="114"/>
    </row>
    <row r="252" spans="1:18" s="146" customFormat="1" ht="15.75">
      <c r="A252" s="145"/>
      <c r="B252" s="137"/>
      <c r="C252" s="137"/>
      <c r="D252" s="147"/>
      <c r="E252" s="137"/>
      <c r="F252" s="137"/>
      <c r="G252" s="137"/>
      <c r="H252" s="139"/>
      <c r="I252" s="140"/>
      <c r="J252" s="141"/>
      <c r="K252" s="137"/>
      <c r="L252" s="137"/>
      <c r="M252" s="148"/>
      <c r="N252" s="138"/>
      <c r="O252" s="137"/>
      <c r="P252" s="143" t="s">
        <v>625</v>
      </c>
      <c r="Q252" s="144"/>
      <c r="R252" s="114"/>
    </row>
    <row r="253" spans="1:18" s="146" customFormat="1" ht="15.75">
      <c r="A253" s="145"/>
      <c r="B253" s="137"/>
      <c r="C253" s="137"/>
      <c r="D253" s="138"/>
      <c r="E253" s="137"/>
      <c r="F253" s="137"/>
      <c r="G253" s="137"/>
      <c r="H253" s="139"/>
      <c r="I253" s="140"/>
      <c r="J253" s="141"/>
      <c r="K253" s="137"/>
      <c r="L253" s="137"/>
      <c r="M253" s="138"/>
      <c r="N253" s="138"/>
      <c r="O253" s="137"/>
      <c r="P253" s="143" t="s">
        <v>625</v>
      </c>
      <c r="Q253" s="144"/>
      <c r="R253" s="144"/>
    </row>
    <row r="254" spans="1:18" s="146" customFormat="1" ht="15.75">
      <c r="A254" s="145"/>
      <c r="B254" s="137"/>
      <c r="C254" s="137"/>
      <c r="D254" s="138"/>
      <c r="E254" s="137"/>
      <c r="F254" s="137"/>
      <c r="G254" s="137"/>
      <c r="H254" s="139"/>
      <c r="I254" s="140"/>
      <c r="J254" s="141"/>
      <c r="K254" s="137"/>
      <c r="L254" s="137"/>
      <c r="M254" s="138"/>
      <c r="N254" s="138"/>
      <c r="O254" s="137"/>
      <c r="P254" s="143" t="s">
        <v>625</v>
      </c>
      <c r="Q254" s="144"/>
      <c r="R254" s="144"/>
    </row>
    <row r="255" spans="1:18" s="146" customFormat="1" ht="15.75">
      <c r="A255" s="145"/>
      <c r="B255" s="137"/>
      <c r="C255" s="137"/>
      <c r="D255" s="147"/>
      <c r="E255" s="137"/>
      <c r="F255" s="137"/>
      <c r="G255" s="137"/>
      <c r="H255" s="139"/>
      <c r="I255" s="140"/>
      <c r="J255" s="141"/>
      <c r="K255" s="137"/>
      <c r="L255" s="137"/>
      <c r="M255" s="148"/>
      <c r="N255" s="138"/>
      <c r="O255" s="137"/>
      <c r="P255" s="143" t="s">
        <v>625</v>
      </c>
      <c r="Q255" s="144"/>
      <c r="R255" s="144"/>
    </row>
    <row r="256" spans="1:18" s="146" customFormat="1" ht="15.75">
      <c r="A256" s="145"/>
      <c r="B256" s="137"/>
      <c r="C256" s="137"/>
      <c r="D256" s="147"/>
      <c r="E256" s="137"/>
      <c r="F256" s="137"/>
      <c r="G256" s="137"/>
      <c r="H256" s="139"/>
      <c r="I256" s="140"/>
      <c r="J256" s="141"/>
      <c r="K256" s="137"/>
      <c r="L256" s="137"/>
      <c r="M256" s="148"/>
      <c r="N256" s="138"/>
      <c r="O256" s="137"/>
      <c r="P256" s="143" t="s">
        <v>625</v>
      </c>
      <c r="Q256" s="144"/>
      <c r="R256" s="144"/>
    </row>
    <row r="257" spans="1:18" s="146" customFormat="1" ht="15.75">
      <c r="A257" s="145"/>
      <c r="B257" s="137"/>
      <c r="C257" s="137"/>
      <c r="D257" s="147"/>
      <c r="E257" s="137"/>
      <c r="F257" s="137"/>
      <c r="G257" s="137"/>
      <c r="H257" s="139"/>
      <c r="I257" s="140"/>
      <c r="J257" s="141"/>
      <c r="K257" s="137"/>
      <c r="L257" s="137"/>
      <c r="M257" s="148"/>
      <c r="N257" s="138"/>
      <c r="O257" s="137"/>
      <c r="P257" s="143" t="s">
        <v>625</v>
      </c>
      <c r="Q257" s="144"/>
      <c r="R257" s="144"/>
    </row>
    <row r="258" spans="1:18" s="146" customFormat="1" ht="15.75">
      <c r="A258" s="145"/>
      <c r="B258" s="137"/>
      <c r="C258" s="137"/>
      <c r="D258" s="147"/>
      <c r="E258" s="137"/>
      <c r="F258" s="137"/>
      <c r="G258" s="137"/>
      <c r="H258" s="139"/>
      <c r="I258" s="140"/>
      <c r="J258" s="141"/>
      <c r="K258" s="137"/>
      <c r="L258" s="137"/>
      <c r="M258" s="148"/>
      <c r="N258" s="138"/>
      <c r="O258" s="137"/>
      <c r="P258" s="143" t="s">
        <v>625</v>
      </c>
      <c r="Q258" s="144"/>
      <c r="R258" s="144"/>
    </row>
    <row r="259" spans="1:18" s="146" customFormat="1" ht="15.75">
      <c r="A259" s="145"/>
      <c r="B259" s="137"/>
      <c r="C259" s="137"/>
      <c r="D259" s="147"/>
      <c r="E259" s="137"/>
      <c r="F259" s="137"/>
      <c r="G259" s="137"/>
      <c r="H259" s="139"/>
      <c r="I259" s="140"/>
      <c r="J259" s="141"/>
      <c r="K259" s="137"/>
      <c r="L259" s="137"/>
      <c r="M259" s="148"/>
      <c r="N259" s="138"/>
      <c r="O259" s="137"/>
      <c r="P259" s="143" t="s">
        <v>625</v>
      </c>
      <c r="Q259" s="144"/>
      <c r="R259" s="144"/>
    </row>
    <row r="260" spans="1:18" s="146" customFormat="1" ht="15.75">
      <c r="A260" s="145"/>
      <c r="B260" s="137"/>
      <c r="C260" s="137"/>
      <c r="D260" s="147"/>
      <c r="E260" s="137"/>
      <c r="F260" s="137"/>
      <c r="G260" s="137"/>
      <c r="H260" s="139"/>
      <c r="I260" s="140"/>
      <c r="J260" s="141"/>
      <c r="K260" s="137"/>
      <c r="L260" s="137"/>
      <c r="M260" s="148"/>
      <c r="N260" s="138"/>
      <c r="O260" s="137"/>
      <c r="P260" s="143" t="s">
        <v>625</v>
      </c>
      <c r="Q260" s="144"/>
      <c r="R260" s="144"/>
    </row>
    <row r="261" spans="1:18" s="146" customFormat="1" ht="15.75">
      <c r="A261" s="145"/>
      <c r="B261" s="137"/>
      <c r="C261" s="137"/>
      <c r="D261" s="147"/>
      <c r="E261" s="137"/>
      <c r="F261" s="137"/>
      <c r="G261" s="137"/>
      <c r="H261" s="139"/>
      <c r="I261" s="140"/>
      <c r="J261" s="141"/>
      <c r="K261" s="137"/>
      <c r="L261" s="137"/>
      <c r="M261" s="148"/>
      <c r="N261" s="138"/>
      <c r="O261" s="137"/>
      <c r="P261" s="143" t="s">
        <v>625</v>
      </c>
      <c r="Q261" s="144"/>
      <c r="R261" s="144"/>
    </row>
    <row r="262" spans="1:18" s="146" customFormat="1" ht="15.75">
      <c r="A262" s="145"/>
      <c r="B262" s="137"/>
      <c r="C262" s="137"/>
      <c r="D262" s="147"/>
      <c r="E262" s="137"/>
      <c r="F262" s="137"/>
      <c r="G262" s="137"/>
      <c r="H262" s="139"/>
      <c r="I262" s="140"/>
      <c r="J262" s="141"/>
      <c r="K262" s="137"/>
      <c r="L262" s="137"/>
      <c r="M262" s="148"/>
      <c r="N262" s="138"/>
      <c r="O262" s="137"/>
      <c r="P262" s="143" t="s">
        <v>625</v>
      </c>
      <c r="Q262" s="144"/>
      <c r="R262" s="144"/>
    </row>
    <row r="263" spans="1:18" s="146" customFormat="1" ht="15.75">
      <c r="A263" s="145"/>
      <c r="B263" s="137"/>
      <c r="C263" s="137"/>
      <c r="D263" s="147"/>
      <c r="E263" s="137"/>
      <c r="F263" s="137"/>
      <c r="G263" s="137"/>
      <c r="H263" s="139"/>
      <c r="I263" s="140"/>
      <c r="J263" s="141"/>
      <c r="K263" s="137"/>
      <c r="L263" s="137"/>
      <c r="M263" s="148"/>
      <c r="N263" s="138"/>
      <c r="O263" s="137"/>
      <c r="P263" s="143" t="s">
        <v>625</v>
      </c>
      <c r="Q263" s="144"/>
      <c r="R263" s="144"/>
    </row>
    <row r="264" spans="1:18" s="146" customFormat="1" ht="15.75">
      <c r="A264" s="145"/>
      <c r="B264" s="137"/>
      <c r="C264" s="137"/>
      <c r="D264" s="147"/>
      <c r="E264" s="137"/>
      <c r="F264" s="137"/>
      <c r="G264" s="137"/>
      <c r="H264" s="139"/>
      <c r="I264" s="140"/>
      <c r="J264" s="141"/>
      <c r="K264" s="137"/>
      <c r="L264" s="137"/>
      <c r="M264" s="148"/>
      <c r="N264" s="138"/>
      <c r="O264" s="137"/>
      <c r="P264" s="143" t="s">
        <v>625</v>
      </c>
      <c r="Q264" s="144"/>
      <c r="R264" s="144"/>
    </row>
    <row r="265" spans="1:18" s="146" customFormat="1" ht="15.75">
      <c r="A265" s="145"/>
      <c r="B265" s="137"/>
      <c r="C265" s="137"/>
      <c r="D265" s="147"/>
      <c r="E265" s="137"/>
      <c r="F265" s="137"/>
      <c r="G265" s="137"/>
      <c r="H265" s="139"/>
      <c r="I265" s="140"/>
      <c r="J265" s="141"/>
      <c r="K265" s="137"/>
      <c r="L265" s="137"/>
      <c r="M265" s="148"/>
      <c r="N265" s="138"/>
      <c r="O265" s="137"/>
      <c r="P265" s="143" t="s">
        <v>625</v>
      </c>
      <c r="Q265" s="144"/>
      <c r="R265" s="144"/>
    </row>
    <row r="266" spans="1:18" s="146" customFormat="1" ht="15.75">
      <c r="A266" s="145"/>
      <c r="B266" s="137"/>
      <c r="C266" s="137"/>
      <c r="D266" s="147"/>
      <c r="E266" s="137"/>
      <c r="F266" s="137"/>
      <c r="G266" s="137"/>
      <c r="H266" s="139"/>
      <c r="I266" s="140"/>
      <c r="J266" s="141"/>
      <c r="K266" s="137"/>
      <c r="L266" s="137"/>
      <c r="M266" s="148"/>
      <c r="N266" s="138"/>
      <c r="O266" s="137"/>
      <c r="P266" s="143" t="s">
        <v>625</v>
      </c>
      <c r="Q266" s="144"/>
      <c r="R266" s="144"/>
    </row>
    <row r="267" spans="1:18" s="146" customFormat="1" ht="15.75">
      <c r="A267" s="145"/>
      <c r="B267" s="137"/>
      <c r="C267" s="137"/>
      <c r="D267" s="147"/>
      <c r="E267" s="137"/>
      <c r="F267" s="137"/>
      <c r="G267" s="137"/>
      <c r="H267" s="139"/>
      <c r="I267" s="140"/>
      <c r="J267" s="141"/>
      <c r="K267" s="137"/>
      <c r="L267" s="137"/>
      <c r="M267" s="148"/>
      <c r="N267" s="138"/>
      <c r="O267" s="137"/>
      <c r="P267" s="143" t="s">
        <v>625</v>
      </c>
      <c r="Q267" s="144"/>
      <c r="R267" s="144"/>
    </row>
    <row r="268" spans="1:18" s="146" customFormat="1" ht="15.75">
      <c r="A268" s="145"/>
      <c r="B268" s="137"/>
      <c r="C268" s="137"/>
      <c r="D268" s="147"/>
      <c r="E268" s="137"/>
      <c r="F268" s="137"/>
      <c r="G268" s="137"/>
      <c r="H268" s="139"/>
      <c r="I268" s="140"/>
      <c r="J268" s="141"/>
      <c r="K268" s="137"/>
      <c r="L268" s="137"/>
      <c r="M268" s="148"/>
      <c r="N268" s="138"/>
      <c r="O268" s="137"/>
      <c r="P268" s="143" t="s">
        <v>625</v>
      </c>
      <c r="Q268" s="144"/>
      <c r="R268" s="144"/>
    </row>
    <row r="269" spans="1:18" s="146" customFormat="1" ht="15.75">
      <c r="A269" s="145"/>
      <c r="B269" s="137"/>
      <c r="C269" s="137"/>
      <c r="D269" s="147"/>
      <c r="E269" s="137"/>
      <c r="F269" s="137"/>
      <c r="G269" s="137"/>
      <c r="H269" s="139"/>
      <c r="I269" s="140"/>
      <c r="J269" s="141"/>
      <c r="K269" s="137"/>
      <c r="L269" s="137"/>
      <c r="M269" s="147"/>
      <c r="N269" s="138"/>
      <c r="O269" s="137"/>
      <c r="P269" s="143" t="s">
        <v>625</v>
      </c>
      <c r="Q269" s="144"/>
      <c r="R269" s="144"/>
    </row>
    <row r="270" spans="1:18" s="146" customFormat="1" ht="15.75">
      <c r="A270" s="145"/>
      <c r="B270" s="137"/>
      <c r="C270" s="137"/>
      <c r="D270" s="147"/>
      <c r="E270" s="137"/>
      <c r="F270" s="137"/>
      <c r="G270" s="137"/>
      <c r="H270" s="139"/>
      <c r="I270" s="140"/>
      <c r="J270" s="141"/>
      <c r="K270" s="137"/>
      <c r="L270" s="137"/>
      <c r="M270" s="147"/>
      <c r="N270" s="138"/>
      <c r="O270" s="137"/>
      <c r="P270" s="143" t="s">
        <v>625</v>
      </c>
      <c r="Q270" s="144"/>
      <c r="R270" s="144"/>
    </row>
    <row r="271" spans="1:18" s="146" customFormat="1" ht="15.75">
      <c r="A271" s="145"/>
      <c r="B271" s="137"/>
      <c r="C271" s="137"/>
      <c r="D271" s="147"/>
      <c r="E271" s="137"/>
      <c r="F271" s="137"/>
      <c r="G271" s="137"/>
      <c r="H271" s="139"/>
      <c r="I271" s="140"/>
      <c r="J271" s="141"/>
      <c r="K271" s="137"/>
      <c r="L271" s="137"/>
      <c r="M271" s="148"/>
      <c r="N271" s="138"/>
      <c r="O271" s="137"/>
      <c r="P271" s="143" t="s">
        <v>625</v>
      </c>
      <c r="Q271" s="144"/>
      <c r="R271" s="144"/>
    </row>
    <row r="272" spans="1:18" s="146" customFormat="1" ht="15.75">
      <c r="A272" s="145"/>
      <c r="B272" s="137"/>
      <c r="C272" s="137"/>
      <c r="D272" s="147"/>
      <c r="E272" s="137"/>
      <c r="F272" s="137"/>
      <c r="G272" s="137"/>
      <c r="H272" s="139"/>
      <c r="I272" s="140"/>
      <c r="J272" s="141"/>
      <c r="K272" s="137"/>
      <c r="L272" s="137"/>
      <c r="M272" s="148"/>
      <c r="N272" s="138"/>
      <c r="O272" s="137"/>
      <c r="P272" s="143" t="s">
        <v>625</v>
      </c>
      <c r="Q272" s="144"/>
      <c r="R272" s="144"/>
    </row>
    <row r="273" spans="1:18" s="146" customFormat="1" ht="15.75">
      <c r="A273" s="145"/>
      <c r="B273" s="137"/>
      <c r="C273" s="137"/>
      <c r="D273" s="147"/>
      <c r="E273" s="137"/>
      <c r="F273" s="137"/>
      <c r="G273" s="137"/>
      <c r="H273" s="139"/>
      <c r="I273" s="140"/>
      <c r="J273" s="141"/>
      <c r="K273" s="137"/>
      <c r="L273" s="137"/>
      <c r="M273" s="148"/>
      <c r="N273" s="138"/>
      <c r="O273" s="137"/>
      <c r="P273" s="143" t="s">
        <v>625</v>
      </c>
      <c r="Q273" s="144"/>
      <c r="R273" s="144"/>
    </row>
    <row r="274" spans="1:18" s="146" customFormat="1" ht="15.75">
      <c r="A274" s="145"/>
      <c r="B274" s="137"/>
      <c r="C274" s="137"/>
      <c r="D274" s="147"/>
      <c r="E274" s="137"/>
      <c r="F274" s="137"/>
      <c r="G274" s="137"/>
      <c r="H274" s="139"/>
      <c r="I274" s="140"/>
      <c r="J274" s="141"/>
      <c r="K274" s="137"/>
      <c r="L274" s="137"/>
      <c r="M274" s="148"/>
      <c r="N274" s="138"/>
      <c r="O274" s="137"/>
      <c r="P274" s="143" t="s">
        <v>625</v>
      </c>
      <c r="Q274" s="144"/>
      <c r="R274" s="144"/>
    </row>
    <row r="275" spans="1:18" s="146" customFormat="1" ht="15.75">
      <c r="A275" s="145"/>
      <c r="B275" s="137"/>
      <c r="C275" s="137"/>
      <c r="D275" s="147"/>
      <c r="E275" s="137"/>
      <c r="F275" s="137"/>
      <c r="G275" s="137"/>
      <c r="H275" s="139"/>
      <c r="I275" s="140"/>
      <c r="J275" s="141"/>
      <c r="K275" s="137"/>
      <c r="L275" s="137"/>
      <c r="M275" s="148"/>
      <c r="N275" s="138"/>
      <c r="O275" s="137"/>
      <c r="P275" s="143" t="s">
        <v>625</v>
      </c>
      <c r="Q275" s="144"/>
      <c r="R275" s="144"/>
    </row>
    <row r="276" spans="1:18" s="146" customFormat="1" ht="15.75">
      <c r="A276" s="145"/>
      <c r="B276" s="137"/>
      <c r="C276" s="137"/>
      <c r="D276" s="147"/>
      <c r="E276" s="137"/>
      <c r="F276" s="137"/>
      <c r="G276" s="137"/>
      <c r="H276" s="139"/>
      <c r="I276" s="140"/>
      <c r="J276" s="141"/>
      <c r="K276" s="137"/>
      <c r="L276" s="137"/>
      <c r="M276" s="148"/>
      <c r="N276" s="138"/>
      <c r="O276" s="137"/>
      <c r="P276" s="143" t="s">
        <v>625</v>
      </c>
      <c r="Q276" s="144"/>
      <c r="R276" s="144"/>
    </row>
    <row r="277" spans="1:18" s="146" customFormat="1" ht="15.75">
      <c r="A277" s="145"/>
      <c r="B277" s="137"/>
      <c r="C277" s="137"/>
      <c r="D277" s="147"/>
      <c r="E277" s="137"/>
      <c r="F277" s="137"/>
      <c r="G277" s="137"/>
      <c r="H277" s="139"/>
      <c r="I277" s="140"/>
      <c r="J277" s="141"/>
      <c r="K277" s="137"/>
      <c r="L277" s="137"/>
      <c r="M277" s="148"/>
      <c r="N277" s="138"/>
      <c r="O277" s="137"/>
      <c r="P277" s="143" t="s">
        <v>625</v>
      </c>
      <c r="Q277" s="144"/>
      <c r="R277" s="144"/>
    </row>
    <row r="278" spans="1:18" s="146" customFormat="1" ht="15.75">
      <c r="A278" s="145"/>
      <c r="B278" s="137"/>
      <c r="C278" s="137"/>
      <c r="D278" s="147"/>
      <c r="E278" s="137"/>
      <c r="F278" s="137"/>
      <c r="G278" s="137"/>
      <c r="H278" s="139"/>
      <c r="I278" s="140"/>
      <c r="J278" s="141"/>
      <c r="K278" s="137"/>
      <c r="L278" s="137"/>
      <c r="M278" s="148"/>
      <c r="N278" s="138"/>
      <c r="O278" s="137"/>
      <c r="P278" s="143" t="s">
        <v>625</v>
      </c>
      <c r="Q278" s="144"/>
      <c r="R278" s="144"/>
    </row>
    <row r="279" spans="1:18" s="146" customFormat="1" ht="15.75">
      <c r="A279" s="145"/>
      <c r="B279" s="137"/>
      <c r="C279" s="137"/>
      <c r="D279" s="147"/>
      <c r="E279" s="137"/>
      <c r="F279" s="137"/>
      <c r="G279" s="137"/>
      <c r="H279" s="139"/>
      <c r="I279" s="140"/>
      <c r="J279" s="141"/>
      <c r="K279" s="137"/>
      <c r="L279" s="137"/>
      <c r="M279" s="148"/>
      <c r="N279" s="138"/>
      <c r="O279" s="137"/>
      <c r="P279" s="143" t="s">
        <v>625</v>
      </c>
      <c r="Q279" s="144"/>
      <c r="R279" s="144"/>
    </row>
    <row r="280" spans="1:18" s="146" customFormat="1" ht="15.75">
      <c r="A280" s="145"/>
      <c r="B280" s="137"/>
      <c r="C280" s="137"/>
      <c r="D280" s="147"/>
      <c r="E280" s="137"/>
      <c r="F280" s="137"/>
      <c r="G280" s="137"/>
      <c r="H280" s="139"/>
      <c r="I280" s="140"/>
      <c r="J280" s="141"/>
      <c r="K280" s="137"/>
      <c r="L280" s="137"/>
      <c r="M280" s="148"/>
      <c r="N280" s="138"/>
      <c r="O280" s="137"/>
      <c r="P280" s="143" t="s">
        <v>625</v>
      </c>
      <c r="Q280" s="144"/>
      <c r="R280" s="144"/>
    </row>
    <row r="281" spans="1:18" s="146" customFormat="1" ht="15.75">
      <c r="A281" s="145"/>
      <c r="B281" s="137"/>
      <c r="C281" s="137"/>
      <c r="D281" s="147"/>
      <c r="E281" s="137"/>
      <c r="F281" s="137"/>
      <c r="G281" s="137"/>
      <c r="H281" s="139"/>
      <c r="I281" s="140"/>
      <c r="J281" s="141"/>
      <c r="K281" s="137"/>
      <c r="L281" s="137"/>
      <c r="M281" s="148"/>
      <c r="N281" s="138"/>
      <c r="O281" s="137"/>
      <c r="P281" s="143" t="s">
        <v>625</v>
      </c>
      <c r="Q281" s="144"/>
      <c r="R281" s="144"/>
    </row>
    <row r="282" spans="1:18" s="146" customFormat="1" ht="15.75">
      <c r="A282" s="145"/>
      <c r="B282" s="137"/>
      <c r="C282" s="137"/>
      <c r="D282" s="147"/>
      <c r="E282" s="137"/>
      <c r="F282" s="137"/>
      <c r="G282" s="137"/>
      <c r="H282" s="139"/>
      <c r="I282" s="140"/>
      <c r="J282" s="141"/>
      <c r="K282" s="137"/>
      <c r="L282" s="137"/>
      <c r="M282" s="148"/>
      <c r="N282" s="138"/>
      <c r="O282" s="137"/>
      <c r="P282" s="143" t="s">
        <v>625</v>
      </c>
      <c r="Q282" s="144"/>
      <c r="R282" s="144"/>
    </row>
    <row r="283" spans="1:18" s="146" customFormat="1" ht="15.75">
      <c r="A283" s="145"/>
      <c r="B283" s="137"/>
      <c r="C283" s="137"/>
      <c r="D283" s="147"/>
      <c r="E283" s="137"/>
      <c r="F283" s="137"/>
      <c r="G283" s="137"/>
      <c r="H283" s="139"/>
      <c r="I283" s="140"/>
      <c r="J283" s="141"/>
      <c r="K283" s="137"/>
      <c r="L283" s="137"/>
      <c r="M283" s="148"/>
      <c r="N283" s="138"/>
      <c r="O283" s="137"/>
      <c r="P283" s="143" t="s">
        <v>625</v>
      </c>
      <c r="Q283" s="144"/>
      <c r="R283" s="144"/>
    </row>
    <row r="284" spans="1:18" s="146" customFormat="1" ht="15.75">
      <c r="A284" s="145"/>
      <c r="B284" s="137"/>
      <c r="C284" s="137"/>
      <c r="D284" s="147"/>
      <c r="E284" s="137"/>
      <c r="F284" s="137"/>
      <c r="G284" s="137"/>
      <c r="H284" s="139"/>
      <c r="I284" s="140"/>
      <c r="J284" s="141"/>
      <c r="K284" s="137"/>
      <c r="L284" s="137"/>
      <c r="M284" s="148"/>
      <c r="N284" s="138"/>
      <c r="O284" s="137"/>
      <c r="P284" s="143" t="s">
        <v>625</v>
      </c>
      <c r="Q284" s="144"/>
      <c r="R284" s="144"/>
    </row>
    <row r="285" spans="1:18" s="146" customFormat="1" ht="15.75">
      <c r="A285" s="145"/>
      <c r="B285" s="137"/>
      <c r="C285" s="137"/>
      <c r="D285" s="147"/>
      <c r="E285" s="137"/>
      <c r="F285" s="137"/>
      <c r="G285" s="137"/>
      <c r="H285" s="139"/>
      <c r="I285" s="140"/>
      <c r="J285" s="141"/>
      <c r="K285" s="137"/>
      <c r="L285" s="137"/>
      <c r="M285" s="148"/>
      <c r="N285" s="138"/>
      <c r="O285" s="137"/>
      <c r="P285" s="143" t="s">
        <v>625</v>
      </c>
      <c r="Q285" s="144"/>
      <c r="R285" s="144"/>
    </row>
    <row r="286" spans="1:18" s="146" customFormat="1" ht="15.75">
      <c r="A286" s="145"/>
      <c r="B286" s="137"/>
      <c r="C286" s="137"/>
      <c r="D286" s="147"/>
      <c r="E286" s="137"/>
      <c r="F286" s="137"/>
      <c r="G286" s="137"/>
      <c r="H286" s="139"/>
      <c r="I286" s="140"/>
      <c r="J286" s="141"/>
      <c r="K286" s="137"/>
      <c r="L286" s="137"/>
      <c r="M286" s="147"/>
      <c r="N286" s="138"/>
      <c r="O286" s="137"/>
      <c r="P286" s="143" t="s">
        <v>625</v>
      </c>
      <c r="Q286" s="144"/>
      <c r="R286" s="144"/>
    </row>
    <row r="287" spans="1:18" s="146" customFormat="1" ht="15.75">
      <c r="A287" s="145"/>
      <c r="B287" s="137"/>
      <c r="C287" s="89"/>
      <c r="D287" s="149"/>
      <c r="E287" s="89"/>
      <c r="F287" s="89"/>
      <c r="G287" s="89"/>
      <c r="H287" s="91"/>
      <c r="I287" s="92"/>
      <c r="J287" s="93"/>
      <c r="K287" s="89"/>
      <c r="L287" s="89"/>
      <c r="M287" s="150"/>
      <c r="N287" s="128"/>
      <c r="O287" s="89"/>
      <c r="P287" s="129" t="s">
        <v>625</v>
      </c>
      <c r="Q287" s="130"/>
      <c r="R287" s="144"/>
    </row>
    <row r="288" spans="1:18" s="132" customFormat="1" ht="15.75">
      <c r="A288" s="131"/>
      <c r="B288" s="89"/>
      <c r="C288" s="137"/>
      <c r="D288" s="147"/>
      <c r="E288" s="137"/>
      <c r="F288" s="137"/>
      <c r="G288" s="137"/>
      <c r="H288" s="139"/>
      <c r="I288" s="140"/>
      <c r="J288" s="141"/>
      <c r="K288" s="137"/>
      <c r="L288" s="137"/>
      <c r="M288" s="148"/>
      <c r="N288" s="138"/>
      <c r="O288" s="137"/>
      <c r="P288" s="143" t="s">
        <v>625</v>
      </c>
      <c r="Q288" s="144"/>
      <c r="R288" s="130"/>
    </row>
    <row r="289" spans="1:18" s="146" customFormat="1" ht="15.75">
      <c r="A289" s="145"/>
      <c r="B289" s="137"/>
      <c r="C289" s="137"/>
      <c r="D289" s="147"/>
      <c r="E289" s="137"/>
      <c r="F289" s="137"/>
      <c r="G289" s="137"/>
      <c r="H289" s="139"/>
      <c r="I289" s="140"/>
      <c r="J289" s="141"/>
      <c r="K289" s="137"/>
      <c r="L289" s="137"/>
      <c r="M289" s="148"/>
      <c r="N289" s="138"/>
      <c r="O289" s="137"/>
      <c r="P289" s="143" t="s">
        <v>625</v>
      </c>
      <c r="Q289" s="144"/>
      <c r="R289" s="144"/>
    </row>
    <row r="290" spans="1:18" s="146" customFormat="1" ht="15.75">
      <c r="A290" s="145"/>
      <c r="B290" s="137"/>
      <c r="C290" s="137"/>
      <c r="D290" s="147"/>
      <c r="E290" s="137"/>
      <c r="F290" s="137"/>
      <c r="G290" s="137"/>
      <c r="H290" s="139"/>
      <c r="I290" s="140"/>
      <c r="J290" s="141"/>
      <c r="K290" s="137"/>
      <c r="L290" s="137"/>
      <c r="M290" s="148"/>
      <c r="N290" s="138"/>
      <c r="O290" s="137"/>
      <c r="P290" s="143" t="s">
        <v>625</v>
      </c>
      <c r="Q290" s="144"/>
      <c r="R290" s="144"/>
    </row>
    <row r="291" spans="1:18" s="146" customFormat="1" ht="15.75">
      <c r="A291" s="145"/>
      <c r="B291" s="137"/>
      <c r="C291" s="137"/>
      <c r="D291" s="147"/>
      <c r="E291" s="137"/>
      <c r="F291" s="137"/>
      <c r="G291" s="137"/>
      <c r="H291" s="139"/>
      <c r="I291" s="140"/>
      <c r="J291" s="141"/>
      <c r="K291" s="137"/>
      <c r="L291" s="137"/>
      <c r="M291" s="148"/>
      <c r="N291" s="138"/>
      <c r="O291" s="137"/>
      <c r="P291" s="143" t="s">
        <v>625</v>
      </c>
      <c r="Q291" s="144"/>
      <c r="R291" s="144"/>
    </row>
    <row r="292" spans="1:18" s="146" customFormat="1" ht="15.75">
      <c r="A292" s="145"/>
      <c r="B292" s="137"/>
      <c r="C292" s="137"/>
      <c r="D292" s="147"/>
      <c r="E292" s="137"/>
      <c r="F292" s="137"/>
      <c r="G292" s="137"/>
      <c r="H292" s="139"/>
      <c r="I292" s="140"/>
      <c r="J292" s="141"/>
      <c r="K292" s="137"/>
      <c r="L292" s="137"/>
      <c r="M292" s="147"/>
      <c r="N292" s="138"/>
      <c r="O292" s="137"/>
      <c r="P292" s="143" t="s">
        <v>625</v>
      </c>
      <c r="Q292" s="144"/>
      <c r="R292" s="144"/>
    </row>
    <row r="293" spans="1:18" s="146" customFormat="1" ht="15.75">
      <c r="A293" s="145"/>
      <c r="B293" s="137"/>
      <c r="C293" s="137"/>
      <c r="D293" s="147"/>
      <c r="E293" s="137"/>
      <c r="F293" s="137"/>
      <c r="G293" s="137"/>
      <c r="H293" s="139"/>
      <c r="I293" s="140"/>
      <c r="J293" s="141"/>
      <c r="K293" s="137"/>
      <c r="L293" s="137"/>
      <c r="M293" s="147"/>
      <c r="N293" s="138"/>
      <c r="O293" s="137"/>
      <c r="P293" s="143" t="s">
        <v>625</v>
      </c>
      <c r="Q293" s="144"/>
      <c r="R293" s="144"/>
    </row>
    <row r="294" spans="1:18" s="146" customFormat="1" ht="15.75">
      <c r="A294" s="145"/>
      <c r="B294" s="137"/>
      <c r="C294" s="137"/>
      <c r="D294" s="147"/>
      <c r="E294" s="137"/>
      <c r="F294" s="137"/>
      <c r="G294" s="137"/>
      <c r="H294" s="139"/>
      <c r="I294" s="140"/>
      <c r="J294" s="141"/>
      <c r="K294" s="137"/>
      <c r="L294" s="137"/>
      <c r="M294" s="147"/>
      <c r="N294" s="138"/>
      <c r="O294" s="137"/>
      <c r="P294" s="143" t="s">
        <v>625</v>
      </c>
      <c r="Q294" s="144"/>
      <c r="R294" s="144"/>
    </row>
    <row r="295" spans="1:18" s="146" customFormat="1" ht="15.75">
      <c r="A295" s="145"/>
      <c r="B295" s="137"/>
      <c r="C295" s="137"/>
      <c r="D295" s="147"/>
      <c r="E295" s="137"/>
      <c r="F295" s="137"/>
      <c r="G295" s="137"/>
      <c r="H295" s="139"/>
      <c r="I295" s="140"/>
      <c r="J295" s="141"/>
      <c r="K295" s="137"/>
      <c r="L295" s="137"/>
      <c r="M295" s="147"/>
      <c r="N295" s="138"/>
      <c r="O295" s="137"/>
      <c r="P295" s="143" t="s">
        <v>625</v>
      </c>
      <c r="Q295" s="144"/>
      <c r="R295" s="144"/>
    </row>
    <row r="296" spans="1:18" s="146" customFormat="1" ht="15.75">
      <c r="A296" s="145"/>
      <c r="B296" s="137"/>
      <c r="C296" s="137"/>
      <c r="D296" s="147"/>
      <c r="E296" s="137"/>
      <c r="F296" s="137"/>
      <c r="G296" s="137"/>
      <c r="H296" s="139"/>
      <c r="I296" s="140"/>
      <c r="J296" s="141"/>
      <c r="K296" s="137"/>
      <c r="L296" s="137"/>
      <c r="M296" s="148"/>
      <c r="N296" s="138"/>
      <c r="O296" s="137"/>
      <c r="P296" s="143" t="s">
        <v>625</v>
      </c>
      <c r="Q296" s="144"/>
      <c r="R296" s="144"/>
    </row>
    <row r="297" spans="1:18" s="146" customFormat="1" ht="15.75">
      <c r="A297" s="145"/>
      <c r="B297" s="137"/>
      <c r="C297" s="137"/>
      <c r="D297" s="147"/>
      <c r="E297" s="137"/>
      <c r="F297" s="137"/>
      <c r="G297" s="137"/>
      <c r="H297" s="139"/>
      <c r="I297" s="140"/>
      <c r="J297" s="141"/>
      <c r="K297" s="137"/>
      <c r="L297" s="137"/>
      <c r="M297" s="148"/>
      <c r="N297" s="138"/>
      <c r="O297" s="137"/>
      <c r="P297" s="143" t="s">
        <v>625</v>
      </c>
      <c r="Q297" s="144"/>
      <c r="R297" s="144"/>
    </row>
    <row r="298" spans="1:18" s="146" customFormat="1" ht="15.75">
      <c r="A298" s="145"/>
      <c r="B298" s="137"/>
      <c r="C298" s="137"/>
      <c r="D298" s="147"/>
      <c r="E298" s="137"/>
      <c r="F298" s="137"/>
      <c r="G298" s="137"/>
      <c r="H298" s="139"/>
      <c r="I298" s="140"/>
      <c r="J298" s="141"/>
      <c r="K298" s="137"/>
      <c r="L298" s="137"/>
      <c r="M298" s="148"/>
      <c r="N298" s="138"/>
      <c r="O298" s="137"/>
      <c r="P298" s="143" t="s">
        <v>625</v>
      </c>
      <c r="Q298" s="144"/>
      <c r="R298" s="144"/>
    </row>
    <row r="299" spans="1:18" s="146" customFormat="1" ht="15.75">
      <c r="A299" s="145"/>
      <c r="B299" s="137"/>
      <c r="C299" s="137"/>
      <c r="D299" s="147"/>
      <c r="E299" s="137"/>
      <c r="F299" s="137"/>
      <c r="G299" s="137"/>
      <c r="H299" s="139"/>
      <c r="I299" s="140"/>
      <c r="J299" s="141"/>
      <c r="K299" s="137"/>
      <c r="L299" s="137"/>
      <c r="M299" s="148"/>
      <c r="N299" s="138"/>
      <c r="O299" s="137"/>
      <c r="P299" s="143" t="s">
        <v>625</v>
      </c>
      <c r="Q299" s="144"/>
      <c r="R299" s="144"/>
    </row>
    <row r="300" spans="1:18" s="146" customFormat="1" ht="15.75">
      <c r="A300" s="145"/>
      <c r="B300" s="137"/>
      <c r="C300" s="137"/>
      <c r="D300" s="147"/>
      <c r="E300" s="137"/>
      <c r="F300" s="137"/>
      <c r="G300" s="137"/>
      <c r="H300" s="139"/>
      <c r="I300" s="140"/>
      <c r="J300" s="141"/>
      <c r="K300" s="137"/>
      <c r="L300" s="137"/>
      <c r="M300" s="148"/>
      <c r="N300" s="138"/>
      <c r="O300" s="137"/>
      <c r="P300" s="143" t="s">
        <v>625</v>
      </c>
      <c r="Q300" s="144"/>
      <c r="R300" s="144"/>
    </row>
    <row r="301" spans="1:18" s="146" customFormat="1" ht="15.75">
      <c r="A301" s="145"/>
      <c r="B301" s="137"/>
      <c r="C301" s="137"/>
      <c r="D301" s="138"/>
      <c r="E301" s="137"/>
      <c r="F301" s="137"/>
      <c r="G301" s="137"/>
      <c r="H301" s="139"/>
      <c r="I301" s="140"/>
      <c r="J301" s="141"/>
      <c r="K301" s="137"/>
      <c r="L301" s="137"/>
      <c r="M301" s="142"/>
      <c r="N301" s="138"/>
      <c r="O301" s="137"/>
      <c r="P301" s="143" t="s">
        <v>625</v>
      </c>
      <c r="Q301" s="144"/>
      <c r="R301" s="144"/>
    </row>
    <row r="302" spans="1:18" s="146" customFormat="1" ht="15.75">
      <c r="A302" s="145"/>
      <c r="B302" s="137"/>
      <c r="C302" s="137"/>
      <c r="D302" s="147"/>
      <c r="E302" s="137"/>
      <c r="F302" s="137"/>
      <c r="G302" s="137"/>
      <c r="H302" s="139"/>
      <c r="I302" s="140"/>
      <c r="J302" s="141"/>
      <c r="K302" s="137"/>
      <c r="L302" s="137"/>
      <c r="M302" s="148"/>
      <c r="N302" s="138"/>
      <c r="O302" s="137"/>
      <c r="P302" s="143" t="s">
        <v>625</v>
      </c>
      <c r="Q302" s="144"/>
      <c r="R302" s="144"/>
    </row>
    <row r="303" spans="1:18" s="146" customFormat="1" ht="15.75">
      <c r="A303" s="145"/>
      <c r="B303" s="137"/>
      <c r="C303" s="137"/>
      <c r="D303" s="138"/>
      <c r="E303" s="137"/>
      <c r="F303" s="137"/>
      <c r="G303" s="137"/>
      <c r="H303" s="139"/>
      <c r="I303" s="140"/>
      <c r="J303" s="141"/>
      <c r="K303" s="137"/>
      <c r="L303" s="137"/>
      <c r="M303" s="142"/>
      <c r="N303" s="138"/>
      <c r="O303" s="137"/>
      <c r="P303" s="143" t="s">
        <v>625</v>
      </c>
      <c r="Q303" s="144"/>
      <c r="R303" s="144"/>
    </row>
    <row r="304" spans="1:18" s="146" customFormat="1" ht="15.75">
      <c r="A304" s="145"/>
      <c r="B304" s="137"/>
      <c r="C304" s="137"/>
      <c r="D304" s="138"/>
      <c r="E304" s="137"/>
      <c r="F304" s="137"/>
      <c r="G304" s="137"/>
      <c r="H304" s="139"/>
      <c r="I304" s="140"/>
      <c r="J304" s="141"/>
      <c r="K304" s="137"/>
      <c r="L304" s="137"/>
      <c r="M304" s="142"/>
      <c r="N304" s="138"/>
      <c r="O304" s="137"/>
      <c r="P304" s="143" t="s">
        <v>625</v>
      </c>
      <c r="Q304" s="144"/>
      <c r="R304" s="144"/>
    </row>
    <row r="305" spans="1:18" s="146" customFormat="1" ht="15.75">
      <c r="A305" s="145"/>
      <c r="B305" s="137"/>
      <c r="C305" s="137"/>
      <c r="D305" s="138"/>
      <c r="E305" s="137"/>
      <c r="F305" s="137"/>
      <c r="G305" s="137"/>
      <c r="H305" s="139"/>
      <c r="I305" s="140"/>
      <c r="J305" s="141"/>
      <c r="K305" s="137"/>
      <c r="L305" s="137"/>
      <c r="M305" s="142"/>
      <c r="N305" s="138"/>
      <c r="O305" s="137"/>
      <c r="P305" s="143" t="s">
        <v>625</v>
      </c>
      <c r="Q305" s="144"/>
      <c r="R305" s="144"/>
    </row>
    <row r="306" spans="1:18" s="146" customFormat="1" ht="15.75">
      <c r="A306" s="145"/>
      <c r="B306" s="137"/>
      <c r="C306" s="137"/>
      <c r="D306" s="138"/>
      <c r="E306" s="137"/>
      <c r="F306" s="137"/>
      <c r="G306" s="137"/>
      <c r="H306" s="139"/>
      <c r="I306" s="140"/>
      <c r="J306" s="141"/>
      <c r="K306" s="137"/>
      <c r="L306" s="137"/>
      <c r="M306" s="142"/>
      <c r="N306" s="138"/>
      <c r="O306" s="137"/>
      <c r="P306" s="143" t="s">
        <v>625</v>
      </c>
      <c r="Q306" s="144"/>
      <c r="R306" s="144"/>
    </row>
    <row r="307" spans="1:18" s="146" customFormat="1" ht="15.75">
      <c r="A307" s="145"/>
      <c r="B307" s="137"/>
      <c r="C307" s="137"/>
      <c r="D307" s="138"/>
      <c r="E307" s="137"/>
      <c r="F307" s="137"/>
      <c r="G307" s="137"/>
      <c r="H307" s="139"/>
      <c r="I307" s="140"/>
      <c r="J307" s="141"/>
      <c r="K307" s="137"/>
      <c r="L307" s="137"/>
      <c r="M307" s="138"/>
      <c r="N307" s="138"/>
      <c r="O307" s="137"/>
      <c r="P307" s="143" t="s">
        <v>625</v>
      </c>
      <c r="Q307" s="144"/>
      <c r="R307" s="144"/>
    </row>
    <row r="308" spans="1:18" s="146" customFormat="1" ht="15.75">
      <c r="A308" s="145"/>
      <c r="B308" s="137"/>
      <c r="C308" s="137"/>
      <c r="D308" s="138"/>
      <c r="E308" s="137"/>
      <c r="F308" s="137"/>
      <c r="G308" s="137"/>
      <c r="H308" s="139"/>
      <c r="I308" s="140"/>
      <c r="J308" s="141"/>
      <c r="K308" s="137"/>
      <c r="L308" s="137"/>
      <c r="M308" s="142"/>
      <c r="N308" s="138"/>
      <c r="O308" s="137"/>
      <c r="P308" s="143" t="s">
        <v>625</v>
      </c>
      <c r="Q308" s="144"/>
      <c r="R308" s="144"/>
    </row>
    <row r="309" spans="1:18" s="146" customFormat="1" ht="15.75">
      <c r="A309" s="145"/>
      <c r="B309" s="137"/>
      <c r="C309" s="137"/>
      <c r="D309" s="138"/>
      <c r="E309" s="137"/>
      <c r="F309" s="137"/>
      <c r="G309" s="137"/>
      <c r="H309" s="139"/>
      <c r="I309" s="140"/>
      <c r="J309" s="141"/>
      <c r="K309" s="137"/>
      <c r="L309" s="137"/>
      <c r="M309" s="142"/>
      <c r="N309" s="138"/>
      <c r="O309" s="137"/>
      <c r="P309" s="143" t="s">
        <v>625</v>
      </c>
      <c r="Q309" s="144"/>
      <c r="R309" s="144"/>
    </row>
    <row r="310" spans="1:18" s="146" customFormat="1" ht="15.75">
      <c r="A310" s="145"/>
      <c r="B310" s="137"/>
      <c r="C310" s="137"/>
      <c r="D310" s="138"/>
      <c r="E310" s="137"/>
      <c r="F310" s="137"/>
      <c r="G310" s="137"/>
      <c r="H310" s="139"/>
      <c r="I310" s="140"/>
      <c r="J310" s="141"/>
      <c r="K310" s="137"/>
      <c r="L310" s="137"/>
      <c r="M310" s="142"/>
      <c r="N310" s="138"/>
      <c r="O310" s="137"/>
      <c r="P310" s="143" t="s">
        <v>625</v>
      </c>
      <c r="Q310" s="144"/>
      <c r="R310" s="144"/>
    </row>
    <row r="311" spans="1:18" s="146" customFormat="1" ht="15.75">
      <c r="A311" s="145"/>
      <c r="B311" s="137"/>
      <c r="C311" s="137"/>
      <c r="D311" s="147"/>
      <c r="E311" s="137"/>
      <c r="F311" s="137"/>
      <c r="G311" s="137"/>
      <c r="H311" s="139"/>
      <c r="I311" s="140"/>
      <c r="J311" s="141"/>
      <c r="K311" s="137"/>
      <c r="L311" s="137"/>
      <c r="M311" s="148"/>
      <c r="N311" s="138"/>
      <c r="O311" s="137"/>
      <c r="P311" s="143" t="s">
        <v>625</v>
      </c>
      <c r="Q311" s="144"/>
      <c r="R311" s="144"/>
    </row>
    <row r="312" spans="1:18" s="146" customFormat="1" ht="15.75">
      <c r="A312" s="145"/>
      <c r="B312" s="137"/>
      <c r="C312" s="137"/>
      <c r="D312" s="147"/>
      <c r="E312" s="137"/>
      <c r="F312" s="137"/>
      <c r="G312" s="137"/>
      <c r="H312" s="139"/>
      <c r="I312" s="140"/>
      <c r="J312" s="141"/>
      <c r="K312" s="137"/>
      <c r="L312" s="137"/>
      <c r="M312" s="148"/>
      <c r="N312" s="138"/>
      <c r="O312" s="137"/>
      <c r="P312" s="143" t="s">
        <v>625</v>
      </c>
      <c r="Q312" s="144"/>
      <c r="R312" s="144"/>
    </row>
    <row r="313" spans="1:18" s="146" customFormat="1" ht="15.75">
      <c r="A313" s="145"/>
      <c r="B313" s="137"/>
      <c r="C313" s="137"/>
      <c r="D313" s="147"/>
      <c r="E313" s="137"/>
      <c r="F313" s="137"/>
      <c r="G313" s="137"/>
      <c r="H313" s="139"/>
      <c r="I313" s="140"/>
      <c r="J313" s="141"/>
      <c r="K313" s="137"/>
      <c r="L313" s="137"/>
      <c r="M313" s="148"/>
      <c r="N313" s="138"/>
      <c r="O313" s="137"/>
      <c r="P313" s="143" t="s">
        <v>625</v>
      </c>
      <c r="Q313" s="144"/>
      <c r="R313" s="144"/>
    </row>
    <row r="314" spans="1:18" s="146" customFormat="1" ht="15.75">
      <c r="A314" s="145"/>
      <c r="B314" s="137"/>
      <c r="C314" s="137"/>
      <c r="D314" s="147"/>
      <c r="E314" s="137"/>
      <c r="F314" s="137"/>
      <c r="G314" s="137"/>
      <c r="H314" s="139"/>
      <c r="I314" s="140"/>
      <c r="J314" s="141"/>
      <c r="K314" s="137"/>
      <c r="L314" s="137"/>
      <c r="M314" s="148"/>
      <c r="N314" s="138"/>
      <c r="O314" s="137"/>
      <c r="P314" s="143" t="s">
        <v>625</v>
      </c>
      <c r="Q314" s="144"/>
      <c r="R314" s="144"/>
    </row>
    <row r="315" spans="1:18" s="146" customFormat="1" ht="15.75">
      <c r="A315" s="145"/>
      <c r="B315" s="137"/>
      <c r="C315" s="137"/>
      <c r="D315" s="138"/>
      <c r="E315" s="137"/>
      <c r="F315" s="137"/>
      <c r="G315" s="137"/>
      <c r="H315" s="139"/>
      <c r="I315" s="140"/>
      <c r="J315" s="141"/>
      <c r="K315" s="137"/>
      <c r="L315" s="137"/>
      <c r="M315" s="142"/>
      <c r="N315" s="138"/>
      <c r="O315" s="137"/>
      <c r="P315" s="143" t="s">
        <v>625</v>
      </c>
      <c r="Q315" s="144"/>
      <c r="R315" s="144"/>
    </row>
    <row r="316" spans="1:18" s="146" customFormat="1" ht="15.75">
      <c r="A316" s="145"/>
      <c r="B316" s="137"/>
      <c r="C316" s="137"/>
      <c r="D316" s="138"/>
      <c r="E316" s="137"/>
      <c r="F316" s="137"/>
      <c r="G316" s="137"/>
      <c r="H316" s="139"/>
      <c r="I316" s="140"/>
      <c r="J316" s="141"/>
      <c r="K316" s="137"/>
      <c r="L316" s="137"/>
      <c r="M316" s="142"/>
      <c r="N316" s="138"/>
      <c r="O316" s="137"/>
      <c r="P316" s="143" t="s">
        <v>625</v>
      </c>
      <c r="Q316" s="144"/>
      <c r="R316" s="144"/>
    </row>
    <row r="317" spans="1:18" s="146" customFormat="1" ht="15.75">
      <c r="A317" s="145"/>
      <c r="B317" s="137"/>
      <c r="C317" s="137"/>
      <c r="D317" s="138"/>
      <c r="E317" s="137"/>
      <c r="F317" s="137"/>
      <c r="G317" s="137"/>
      <c r="H317" s="139"/>
      <c r="I317" s="140"/>
      <c r="J317" s="141"/>
      <c r="K317" s="137"/>
      <c r="L317" s="137"/>
      <c r="M317" s="142"/>
      <c r="N317" s="138"/>
      <c r="O317" s="137"/>
      <c r="P317" s="143" t="s">
        <v>625</v>
      </c>
      <c r="Q317" s="144"/>
      <c r="R317" s="144"/>
    </row>
    <row r="318" spans="1:18" s="146" customFormat="1" ht="15.75">
      <c r="A318" s="145"/>
      <c r="B318" s="137"/>
      <c r="C318" s="137"/>
      <c r="D318" s="138"/>
      <c r="E318" s="137"/>
      <c r="F318" s="137"/>
      <c r="G318" s="137"/>
      <c r="H318" s="139"/>
      <c r="I318" s="140"/>
      <c r="J318" s="141"/>
      <c r="K318" s="137"/>
      <c r="L318" s="137"/>
      <c r="M318" s="142"/>
      <c r="N318" s="138"/>
      <c r="O318" s="137"/>
      <c r="P318" s="143" t="s">
        <v>625</v>
      </c>
      <c r="Q318" s="144"/>
      <c r="R318" s="144"/>
    </row>
    <row r="319" spans="1:18" s="146" customFormat="1" ht="15.75">
      <c r="A319" s="145"/>
      <c r="B319" s="137"/>
      <c r="C319" s="50"/>
      <c r="D319" s="118"/>
      <c r="E319" s="50"/>
      <c r="F319" s="50"/>
      <c r="G319" s="50"/>
      <c r="H319" s="85"/>
      <c r="I319" s="86"/>
      <c r="J319" s="87"/>
      <c r="K319" s="50"/>
      <c r="L319" s="50"/>
      <c r="M319" s="51"/>
      <c r="N319" s="118"/>
      <c r="O319" s="50"/>
      <c r="P319" s="52" t="s">
        <v>407</v>
      </c>
      <c r="Q319" s="61"/>
      <c r="R319" s="144"/>
    </row>
    <row r="320" spans="1:18" s="62" customFormat="1" ht="15.75">
      <c r="A320" s="119"/>
      <c r="B320" s="50"/>
      <c r="C320" s="137"/>
      <c r="D320" s="138"/>
      <c r="E320" s="137"/>
      <c r="F320" s="137"/>
      <c r="G320" s="137"/>
      <c r="H320" s="139"/>
      <c r="I320" s="140"/>
      <c r="J320" s="141"/>
      <c r="K320" s="137"/>
      <c r="L320" s="137"/>
      <c r="M320" s="138"/>
      <c r="N320" s="138"/>
      <c r="O320" s="137"/>
      <c r="P320" s="143" t="s">
        <v>625</v>
      </c>
      <c r="Q320" s="144"/>
      <c r="R320" s="61"/>
    </row>
    <row r="321" spans="1:18" s="146" customFormat="1" ht="15.75">
      <c r="A321" s="145"/>
      <c r="B321" s="137"/>
      <c r="C321" s="137"/>
      <c r="D321" s="138"/>
      <c r="E321" s="137"/>
      <c r="F321" s="137"/>
      <c r="G321" s="137"/>
      <c r="H321" s="139"/>
      <c r="I321" s="140"/>
      <c r="J321" s="141"/>
      <c r="K321" s="137"/>
      <c r="L321" s="137"/>
      <c r="M321" s="142"/>
      <c r="N321" s="138"/>
      <c r="O321" s="137"/>
      <c r="P321" s="143" t="s">
        <v>625</v>
      </c>
      <c r="Q321" s="144"/>
      <c r="R321" s="144"/>
    </row>
    <row r="322" spans="1:18" s="146" customFormat="1" ht="15.75">
      <c r="A322" s="145"/>
      <c r="B322" s="137"/>
      <c r="C322" s="137"/>
      <c r="D322" s="138"/>
      <c r="E322" s="137"/>
      <c r="F322" s="137"/>
      <c r="G322" s="137"/>
      <c r="H322" s="139"/>
      <c r="I322" s="140"/>
      <c r="J322" s="141"/>
      <c r="K322" s="137"/>
      <c r="L322" s="137"/>
      <c r="M322" s="142"/>
      <c r="N322" s="138"/>
      <c r="O322" s="137"/>
      <c r="P322" s="143" t="s">
        <v>625</v>
      </c>
      <c r="Q322" s="144"/>
      <c r="R322" s="144"/>
    </row>
    <row r="323" spans="1:18" s="146" customFormat="1" ht="15.75">
      <c r="A323" s="145"/>
      <c r="B323" s="137"/>
      <c r="C323" s="137"/>
      <c r="D323" s="138"/>
      <c r="E323" s="137"/>
      <c r="F323" s="98"/>
      <c r="G323" s="137"/>
      <c r="H323" s="139"/>
      <c r="I323" s="140"/>
      <c r="J323" s="141"/>
      <c r="K323" s="137"/>
      <c r="L323" s="137"/>
      <c r="M323" s="142"/>
      <c r="N323" s="138"/>
      <c r="O323" s="137"/>
      <c r="P323" s="143" t="s">
        <v>625</v>
      </c>
      <c r="Q323" s="144"/>
      <c r="R323" s="144"/>
    </row>
    <row r="324" spans="1:18" s="146" customFormat="1" ht="15.75">
      <c r="A324" s="145"/>
      <c r="B324" s="137"/>
      <c r="C324" s="137"/>
      <c r="D324" s="138"/>
      <c r="E324" s="137"/>
      <c r="F324" s="137"/>
      <c r="G324" s="137"/>
      <c r="H324" s="139"/>
      <c r="I324" s="140"/>
      <c r="J324" s="141"/>
      <c r="K324" s="137"/>
      <c r="L324" s="137"/>
      <c r="M324" s="142"/>
      <c r="N324" s="138"/>
      <c r="O324" s="137"/>
      <c r="P324" s="143" t="s">
        <v>625</v>
      </c>
      <c r="Q324" s="144"/>
      <c r="R324" s="144"/>
    </row>
    <row r="325" spans="1:18" s="146" customFormat="1" ht="15.75">
      <c r="A325" s="145"/>
      <c r="B325" s="137"/>
      <c r="C325" s="137"/>
      <c r="D325" s="147"/>
      <c r="E325" s="137"/>
      <c r="F325" s="137"/>
      <c r="G325" s="137"/>
      <c r="H325" s="139"/>
      <c r="I325" s="140"/>
      <c r="J325" s="141"/>
      <c r="K325" s="137"/>
      <c r="L325" s="137"/>
      <c r="M325" s="148"/>
      <c r="N325" s="138"/>
      <c r="O325" s="137"/>
      <c r="P325" s="143" t="s">
        <v>625</v>
      </c>
      <c r="Q325" s="144"/>
      <c r="R325" s="144"/>
    </row>
    <row r="326" spans="1:18" s="146" customFormat="1" ht="15.75">
      <c r="A326" s="145"/>
      <c r="B326" s="137"/>
      <c r="C326" s="137"/>
      <c r="D326" s="138"/>
      <c r="E326" s="137"/>
      <c r="F326" s="137"/>
      <c r="G326" s="137"/>
      <c r="H326" s="139"/>
      <c r="I326" s="140"/>
      <c r="J326" s="141"/>
      <c r="K326" s="137"/>
      <c r="L326" s="137"/>
      <c r="M326" s="142"/>
      <c r="N326" s="138"/>
      <c r="O326" s="137"/>
      <c r="P326" s="143" t="s">
        <v>625</v>
      </c>
      <c r="Q326" s="144"/>
      <c r="R326" s="144"/>
    </row>
    <row r="327" spans="1:18" s="146" customFormat="1" ht="15.75">
      <c r="A327" s="145"/>
      <c r="B327" s="137"/>
      <c r="C327" s="137"/>
      <c r="D327" s="138"/>
      <c r="E327" s="137"/>
      <c r="F327" s="137"/>
      <c r="G327" s="137"/>
      <c r="H327" s="151"/>
      <c r="I327" s="140"/>
      <c r="J327" s="141"/>
      <c r="K327" s="137"/>
      <c r="L327" s="137"/>
      <c r="M327" s="142"/>
      <c r="N327" s="138"/>
      <c r="O327" s="137"/>
      <c r="P327" s="143" t="s">
        <v>625</v>
      </c>
      <c r="Q327" s="144"/>
      <c r="R327" s="144"/>
    </row>
    <row r="328" spans="1:18" s="146" customFormat="1" ht="15.75">
      <c r="A328" s="145"/>
      <c r="B328" s="137"/>
      <c r="C328" s="137"/>
      <c r="D328" s="138"/>
      <c r="E328" s="137"/>
      <c r="F328" s="137"/>
      <c r="G328" s="137"/>
      <c r="H328" s="139"/>
      <c r="I328" s="140"/>
      <c r="J328" s="141"/>
      <c r="K328" s="137"/>
      <c r="L328" s="137"/>
      <c r="M328" s="142"/>
      <c r="N328" s="138"/>
      <c r="O328" s="137"/>
      <c r="P328" s="143" t="s">
        <v>625</v>
      </c>
      <c r="Q328" s="144"/>
      <c r="R328" s="144"/>
    </row>
    <row r="329" spans="1:18" s="146" customFormat="1" ht="15.75">
      <c r="A329" s="145"/>
      <c r="B329" s="137"/>
      <c r="C329" s="137"/>
      <c r="D329" s="138"/>
      <c r="E329" s="137"/>
      <c r="F329" s="137"/>
      <c r="G329" s="137"/>
      <c r="H329" s="152"/>
      <c r="I329" s="140"/>
      <c r="J329" s="141"/>
      <c r="K329" s="137"/>
      <c r="L329" s="137"/>
      <c r="M329" s="142"/>
      <c r="N329" s="138"/>
      <c r="O329" s="137"/>
      <c r="P329" s="143" t="s">
        <v>625</v>
      </c>
      <c r="Q329" s="144"/>
      <c r="R329" s="144"/>
    </row>
    <row r="330" spans="1:18" s="146" customFormat="1" ht="15.75">
      <c r="A330" s="145"/>
      <c r="B330" s="137"/>
      <c r="C330" s="137"/>
      <c r="D330" s="138"/>
      <c r="E330" s="137"/>
      <c r="F330" s="137"/>
      <c r="G330" s="137"/>
      <c r="H330" s="139"/>
      <c r="I330" s="140"/>
      <c r="J330" s="141"/>
      <c r="K330" s="137"/>
      <c r="L330" s="137"/>
      <c r="M330" s="138"/>
      <c r="N330" s="138"/>
      <c r="O330" s="137"/>
      <c r="P330" s="143" t="s">
        <v>625</v>
      </c>
      <c r="Q330" s="144"/>
      <c r="R330" s="144"/>
    </row>
    <row r="331" spans="1:18" s="146" customFormat="1" ht="15.75">
      <c r="A331" s="145"/>
      <c r="B331" s="137"/>
      <c r="C331" s="137"/>
      <c r="D331" s="138"/>
      <c r="E331" s="137"/>
      <c r="F331" s="137"/>
      <c r="G331" s="137"/>
      <c r="H331" s="139"/>
      <c r="I331" s="140"/>
      <c r="J331" s="141"/>
      <c r="K331" s="137"/>
      <c r="L331" s="137"/>
      <c r="M331" s="142"/>
      <c r="N331" s="138"/>
      <c r="O331" s="137"/>
      <c r="P331" s="143" t="s">
        <v>625</v>
      </c>
      <c r="Q331" s="144"/>
      <c r="R331" s="144"/>
    </row>
    <row r="332" spans="1:18" s="146" customFormat="1" ht="15.75">
      <c r="A332" s="145"/>
      <c r="B332" s="137"/>
      <c r="C332" s="137"/>
      <c r="D332" s="138"/>
      <c r="E332" s="137"/>
      <c r="F332" s="137"/>
      <c r="G332" s="137"/>
      <c r="H332" s="139"/>
      <c r="I332" s="140"/>
      <c r="J332" s="141"/>
      <c r="K332" s="137"/>
      <c r="L332" s="137"/>
      <c r="M332" s="142"/>
      <c r="N332" s="138"/>
      <c r="O332" s="137"/>
      <c r="P332" s="143" t="s">
        <v>625</v>
      </c>
      <c r="Q332" s="144"/>
      <c r="R332" s="144"/>
    </row>
    <row r="333" spans="1:18" s="146" customFormat="1" ht="15.75">
      <c r="A333" s="145"/>
      <c r="B333" s="137"/>
      <c r="C333" s="137"/>
      <c r="D333" s="138"/>
      <c r="E333" s="137"/>
      <c r="F333" s="137"/>
      <c r="G333" s="137"/>
      <c r="H333" s="139"/>
      <c r="I333" s="140"/>
      <c r="J333" s="141"/>
      <c r="K333" s="142"/>
      <c r="L333" s="142"/>
      <c r="M333" s="142"/>
      <c r="N333" s="138"/>
      <c r="O333" s="137"/>
      <c r="P333" s="143" t="s">
        <v>625</v>
      </c>
      <c r="Q333" s="144"/>
      <c r="R333" s="144"/>
    </row>
    <row r="334" spans="1:18" s="146" customFormat="1" ht="15.75">
      <c r="A334" s="145"/>
      <c r="B334" s="137"/>
      <c r="C334" s="137"/>
      <c r="D334" s="138"/>
      <c r="E334" s="137"/>
      <c r="F334" s="137"/>
      <c r="G334" s="137"/>
      <c r="H334" s="139"/>
      <c r="I334" s="140"/>
      <c r="J334" s="141"/>
      <c r="K334" s="137"/>
      <c r="L334" s="137"/>
      <c r="M334" s="142"/>
      <c r="N334" s="138"/>
      <c r="O334" s="137"/>
      <c r="P334" s="143" t="s">
        <v>625</v>
      </c>
      <c r="Q334" s="144"/>
      <c r="R334" s="144"/>
    </row>
    <row r="335" spans="1:18" s="146" customFormat="1" ht="15.75">
      <c r="A335" s="145"/>
      <c r="B335" s="137"/>
      <c r="C335" s="137"/>
      <c r="D335" s="138"/>
      <c r="E335" s="137"/>
      <c r="F335" s="137"/>
      <c r="G335" s="137"/>
      <c r="H335" s="139"/>
      <c r="I335" s="140"/>
      <c r="J335" s="141"/>
      <c r="K335" s="137"/>
      <c r="L335" s="137"/>
      <c r="M335" s="142"/>
      <c r="N335" s="138"/>
      <c r="O335" s="137"/>
      <c r="P335" s="143" t="s">
        <v>625</v>
      </c>
      <c r="Q335" s="144"/>
      <c r="R335" s="144"/>
    </row>
    <row r="336" spans="1:18" s="146" customFormat="1" ht="15.75">
      <c r="A336" s="145"/>
      <c r="B336" s="137"/>
      <c r="C336" s="137"/>
      <c r="D336" s="138"/>
      <c r="E336" s="137"/>
      <c r="F336" s="137"/>
      <c r="G336" s="137"/>
      <c r="H336" s="139"/>
      <c r="I336" s="140"/>
      <c r="J336" s="141"/>
      <c r="K336" s="137"/>
      <c r="L336" s="137"/>
      <c r="M336" s="142"/>
      <c r="N336" s="138"/>
      <c r="O336" s="137"/>
      <c r="P336" s="143" t="s">
        <v>625</v>
      </c>
      <c r="Q336" s="144"/>
      <c r="R336" s="144"/>
    </row>
    <row r="337" spans="1:18" s="146" customFormat="1" ht="15.75">
      <c r="A337" s="145"/>
      <c r="B337" s="137"/>
      <c r="C337" s="137"/>
      <c r="D337" s="138"/>
      <c r="E337" s="137"/>
      <c r="F337" s="137"/>
      <c r="G337" s="137"/>
      <c r="H337" s="152"/>
      <c r="I337" s="140"/>
      <c r="J337" s="141"/>
      <c r="K337" s="137"/>
      <c r="L337" s="137"/>
      <c r="M337" s="142"/>
      <c r="N337" s="138"/>
      <c r="O337" s="137"/>
      <c r="P337" s="143" t="s">
        <v>625</v>
      </c>
      <c r="Q337" s="144"/>
      <c r="R337" s="144"/>
    </row>
    <row r="338" spans="1:18" s="146" customFormat="1" ht="15.75">
      <c r="A338" s="145"/>
      <c r="B338" s="137"/>
      <c r="C338" s="137"/>
      <c r="D338" s="147"/>
      <c r="E338" s="137"/>
      <c r="F338" s="137"/>
      <c r="G338" s="137"/>
      <c r="H338" s="139"/>
      <c r="I338" s="140"/>
      <c r="J338" s="141"/>
      <c r="K338" s="137"/>
      <c r="L338" s="137"/>
      <c r="M338" s="148"/>
      <c r="N338" s="138"/>
      <c r="O338" s="137"/>
      <c r="P338" s="143" t="s">
        <v>625</v>
      </c>
      <c r="Q338" s="144"/>
      <c r="R338" s="144"/>
    </row>
    <row r="339" spans="1:18" s="146" customFormat="1" ht="15.75">
      <c r="A339" s="145"/>
      <c r="B339" s="137"/>
      <c r="C339" s="137"/>
      <c r="D339" s="147"/>
      <c r="E339" s="137"/>
      <c r="F339" s="137"/>
      <c r="G339" s="137"/>
      <c r="H339" s="139"/>
      <c r="I339" s="140"/>
      <c r="J339" s="141"/>
      <c r="K339" s="137"/>
      <c r="L339" s="137"/>
      <c r="M339" s="147"/>
      <c r="N339" s="138"/>
      <c r="O339" s="137"/>
      <c r="P339" s="143" t="s">
        <v>625</v>
      </c>
      <c r="Q339" s="144"/>
      <c r="R339" s="144"/>
    </row>
    <row r="340" spans="1:18" s="146" customFormat="1" ht="15.75">
      <c r="A340" s="145"/>
      <c r="B340" s="137"/>
      <c r="C340" s="137"/>
      <c r="D340" s="147"/>
      <c r="E340" s="137"/>
      <c r="F340" s="137"/>
      <c r="G340" s="137"/>
      <c r="H340" s="139"/>
      <c r="I340" s="140"/>
      <c r="J340" s="141"/>
      <c r="K340" s="137"/>
      <c r="L340" s="137"/>
      <c r="M340" s="148"/>
      <c r="N340" s="138"/>
      <c r="O340" s="137"/>
      <c r="P340" s="143" t="s">
        <v>625</v>
      </c>
      <c r="Q340" s="144"/>
      <c r="R340" s="144"/>
    </row>
    <row r="341" spans="1:18" s="146" customFormat="1" ht="15.75">
      <c r="A341" s="145"/>
      <c r="B341" s="137"/>
      <c r="C341" s="137"/>
      <c r="D341" s="147"/>
      <c r="E341" s="137"/>
      <c r="F341" s="137"/>
      <c r="G341" s="137"/>
      <c r="H341" s="139"/>
      <c r="I341" s="140"/>
      <c r="J341" s="141"/>
      <c r="K341" s="137"/>
      <c r="L341" s="137"/>
      <c r="M341" s="148"/>
      <c r="N341" s="138"/>
      <c r="O341" s="137"/>
      <c r="P341" s="143" t="s">
        <v>625</v>
      </c>
      <c r="Q341" s="144"/>
      <c r="R341" s="144"/>
    </row>
    <row r="342" spans="1:18" s="146" customFormat="1" ht="15.75">
      <c r="A342" s="145"/>
      <c r="B342" s="137"/>
      <c r="C342" s="89"/>
      <c r="D342" s="149"/>
      <c r="E342" s="89"/>
      <c r="F342" s="89"/>
      <c r="G342" s="89"/>
      <c r="H342" s="91"/>
      <c r="I342" s="92"/>
      <c r="J342" s="93"/>
      <c r="K342" s="89"/>
      <c r="L342" s="89"/>
      <c r="M342" s="150"/>
      <c r="N342" s="128"/>
      <c r="O342" s="89"/>
      <c r="P342" s="129" t="s">
        <v>625</v>
      </c>
      <c r="Q342" s="130"/>
      <c r="R342" s="144"/>
    </row>
    <row r="343" spans="1:18" s="132" customFormat="1" ht="15.75">
      <c r="A343" s="131"/>
      <c r="B343" s="89"/>
      <c r="C343" s="137"/>
      <c r="D343" s="138"/>
      <c r="E343" s="137"/>
      <c r="F343" s="137"/>
      <c r="G343" s="137"/>
      <c r="H343" s="139"/>
      <c r="I343" s="140"/>
      <c r="J343" s="141"/>
      <c r="K343" s="137"/>
      <c r="L343" s="137"/>
      <c r="M343" s="142"/>
      <c r="N343" s="138"/>
      <c r="O343" s="137"/>
      <c r="P343" s="143" t="s">
        <v>625</v>
      </c>
      <c r="Q343" s="144"/>
      <c r="R343" s="130"/>
    </row>
    <row r="344" spans="1:18" s="146" customFormat="1" ht="15.75">
      <c r="A344" s="145"/>
      <c r="B344" s="137"/>
      <c r="C344" s="137"/>
      <c r="D344" s="138"/>
      <c r="E344" s="137"/>
      <c r="F344" s="137"/>
      <c r="G344" s="137"/>
      <c r="H344" s="139"/>
      <c r="I344" s="140"/>
      <c r="J344" s="141"/>
      <c r="K344" s="137"/>
      <c r="L344" s="137"/>
      <c r="M344" s="142"/>
      <c r="N344" s="138"/>
      <c r="O344" s="137"/>
      <c r="P344" s="143" t="s">
        <v>625</v>
      </c>
      <c r="Q344" s="144"/>
      <c r="R344" s="144"/>
    </row>
    <row r="345" spans="1:18" s="146" customFormat="1" ht="15.75">
      <c r="A345" s="145"/>
      <c r="B345" s="137"/>
      <c r="C345" s="137"/>
      <c r="D345" s="138"/>
      <c r="E345" s="137"/>
      <c r="F345" s="137"/>
      <c r="G345" s="137"/>
      <c r="H345" s="139"/>
      <c r="I345" s="140"/>
      <c r="J345" s="141"/>
      <c r="K345" s="137"/>
      <c r="L345" s="137"/>
      <c r="M345" s="142"/>
      <c r="N345" s="138"/>
      <c r="O345" s="137"/>
      <c r="P345" s="143" t="s">
        <v>625</v>
      </c>
      <c r="Q345" s="144"/>
      <c r="R345" s="144"/>
    </row>
    <row r="346" spans="1:18" s="146" customFormat="1" ht="15.75">
      <c r="A346" s="145"/>
      <c r="B346" s="137"/>
      <c r="C346" s="137"/>
      <c r="D346" s="138"/>
      <c r="E346" s="137"/>
      <c r="F346" s="137"/>
      <c r="G346" s="137"/>
      <c r="H346" s="139"/>
      <c r="I346" s="140"/>
      <c r="J346" s="141"/>
      <c r="K346" s="137"/>
      <c r="L346" s="137"/>
      <c r="M346" s="142"/>
      <c r="N346" s="138"/>
      <c r="O346" s="137"/>
      <c r="P346" s="143" t="s">
        <v>625</v>
      </c>
      <c r="Q346" s="144"/>
      <c r="R346" s="144"/>
    </row>
    <row r="347" spans="1:18" s="146" customFormat="1" ht="15.75">
      <c r="A347" s="145"/>
      <c r="B347" s="137"/>
      <c r="C347" s="137"/>
      <c r="D347" s="138"/>
      <c r="E347" s="137"/>
      <c r="F347" s="137"/>
      <c r="G347" s="137"/>
      <c r="H347" s="139"/>
      <c r="I347" s="140"/>
      <c r="J347" s="141"/>
      <c r="K347" s="137"/>
      <c r="L347" s="137"/>
      <c r="M347" s="142"/>
      <c r="N347" s="138"/>
      <c r="O347" s="137"/>
      <c r="P347" s="143" t="s">
        <v>625</v>
      </c>
      <c r="Q347" s="144"/>
      <c r="R347" s="144"/>
    </row>
    <row r="348" spans="1:18" s="146" customFormat="1" ht="15.75">
      <c r="A348" s="145"/>
      <c r="B348" s="137"/>
      <c r="C348" s="137"/>
      <c r="D348" s="138"/>
      <c r="E348" s="137"/>
      <c r="F348" s="137"/>
      <c r="G348" s="137"/>
      <c r="H348" s="139"/>
      <c r="I348" s="140"/>
      <c r="J348" s="141"/>
      <c r="K348" s="137"/>
      <c r="L348" s="137"/>
      <c r="M348" s="138"/>
      <c r="N348" s="153"/>
      <c r="O348" s="137"/>
      <c r="P348" s="143" t="s">
        <v>625</v>
      </c>
      <c r="Q348" s="144"/>
      <c r="R348" s="144"/>
    </row>
    <row r="349" spans="1:18" s="146" customFormat="1" ht="15.75">
      <c r="A349" s="145"/>
      <c r="B349" s="137"/>
      <c r="C349" s="89"/>
      <c r="D349" s="128"/>
      <c r="E349" s="89"/>
      <c r="F349" s="89"/>
      <c r="G349" s="89"/>
      <c r="H349" s="91"/>
      <c r="I349" s="92"/>
      <c r="J349" s="93"/>
      <c r="K349" s="89"/>
      <c r="L349" s="89"/>
      <c r="M349" s="90"/>
      <c r="N349" s="128"/>
      <c r="O349" s="89"/>
      <c r="P349" s="129" t="s">
        <v>625</v>
      </c>
      <c r="Q349" s="130"/>
      <c r="R349" s="144"/>
    </row>
    <row r="350" spans="1:18" s="132" customFormat="1" ht="15.75">
      <c r="A350" s="131"/>
      <c r="B350" s="89"/>
      <c r="C350" s="137"/>
      <c r="D350" s="138"/>
      <c r="E350" s="137"/>
      <c r="F350" s="137"/>
      <c r="G350" s="137"/>
      <c r="H350" s="139"/>
      <c r="I350" s="140"/>
      <c r="J350" s="141"/>
      <c r="K350" s="137"/>
      <c r="L350" s="137"/>
      <c r="M350" s="142"/>
      <c r="N350" s="153"/>
      <c r="O350" s="137"/>
      <c r="P350" s="143" t="s">
        <v>625</v>
      </c>
      <c r="Q350" s="144"/>
      <c r="R350" s="130"/>
    </row>
    <row r="351" spans="1:18" s="146" customFormat="1" ht="15.75">
      <c r="A351" s="145"/>
      <c r="B351" s="137"/>
      <c r="C351" s="137"/>
      <c r="D351" s="138"/>
      <c r="E351" s="137"/>
      <c r="F351" s="137"/>
      <c r="G351" s="137"/>
      <c r="H351" s="139"/>
      <c r="I351" s="140"/>
      <c r="J351" s="141"/>
      <c r="K351" s="137"/>
      <c r="L351" s="137"/>
      <c r="M351" s="138"/>
      <c r="N351" s="153"/>
      <c r="O351" s="137"/>
      <c r="P351" s="143" t="s">
        <v>625</v>
      </c>
      <c r="Q351" s="144"/>
      <c r="R351" s="144"/>
    </row>
    <row r="352" spans="1:18" s="146" customFormat="1" ht="15.75">
      <c r="A352" s="145"/>
      <c r="B352" s="137"/>
      <c r="C352" s="137"/>
      <c r="D352" s="138"/>
      <c r="E352" s="137"/>
      <c r="F352" s="137"/>
      <c r="G352" s="137"/>
      <c r="H352" s="139"/>
      <c r="I352" s="140"/>
      <c r="J352" s="141"/>
      <c r="K352" s="137"/>
      <c r="L352" s="137"/>
      <c r="M352" s="142"/>
      <c r="N352" s="153"/>
      <c r="O352" s="137"/>
      <c r="P352" s="143" t="s">
        <v>625</v>
      </c>
      <c r="Q352" s="144"/>
      <c r="R352" s="144"/>
    </row>
    <row r="353" spans="1:18" s="146" customFormat="1" ht="15.75">
      <c r="A353" s="145"/>
      <c r="B353" s="137"/>
      <c r="C353" s="137"/>
      <c r="D353" s="138"/>
      <c r="E353" s="137"/>
      <c r="F353" s="137"/>
      <c r="G353" s="137"/>
      <c r="H353" s="139"/>
      <c r="I353" s="140"/>
      <c r="J353" s="141"/>
      <c r="K353" s="137"/>
      <c r="L353" s="137"/>
      <c r="M353" s="142"/>
      <c r="N353" s="138"/>
      <c r="O353" s="137"/>
      <c r="P353" s="143" t="s">
        <v>625</v>
      </c>
      <c r="Q353" s="144"/>
      <c r="R353" s="144"/>
    </row>
    <row r="354" spans="1:18" s="146" customFormat="1" ht="15.75">
      <c r="A354" s="145"/>
      <c r="B354" s="137"/>
      <c r="C354" s="137"/>
      <c r="D354" s="138"/>
      <c r="E354" s="137"/>
      <c r="F354" s="137"/>
      <c r="G354" s="137"/>
      <c r="H354" s="139"/>
      <c r="I354" s="140"/>
      <c r="J354" s="141"/>
      <c r="K354" s="137"/>
      <c r="L354" s="137"/>
      <c r="M354" s="142"/>
      <c r="N354" s="153"/>
      <c r="O354" s="137"/>
      <c r="P354" s="143" t="s">
        <v>625</v>
      </c>
      <c r="Q354" s="144"/>
      <c r="R354" s="144"/>
    </row>
    <row r="355" spans="1:18" s="146" customFormat="1" ht="15.75">
      <c r="A355" s="145"/>
      <c r="B355" s="137"/>
      <c r="C355" s="137"/>
      <c r="D355" s="138"/>
      <c r="E355" s="137"/>
      <c r="F355" s="137"/>
      <c r="G355" s="137"/>
      <c r="H355" s="139"/>
      <c r="I355" s="140"/>
      <c r="J355" s="141"/>
      <c r="K355" s="137"/>
      <c r="L355" s="137"/>
      <c r="M355" s="142"/>
      <c r="N355" s="153"/>
      <c r="O355" s="137"/>
      <c r="P355" s="143" t="s">
        <v>625</v>
      </c>
      <c r="Q355" s="144"/>
      <c r="R355" s="144"/>
    </row>
    <row r="356" spans="1:18" s="146" customFormat="1" ht="15.75">
      <c r="A356" s="145"/>
      <c r="B356" s="137"/>
      <c r="C356" s="137"/>
      <c r="D356" s="147"/>
      <c r="E356" s="137"/>
      <c r="F356" s="137"/>
      <c r="G356" s="137"/>
      <c r="H356" s="139"/>
      <c r="I356" s="140"/>
      <c r="J356" s="141"/>
      <c r="K356" s="137"/>
      <c r="L356" s="137"/>
      <c r="M356" s="148"/>
      <c r="N356" s="138"/>
      <c r="O356" s="137"/>
      <c r="P356" s="143" t="s">
        <v>625</v>
      </c>
      <c r="Q356" s="144"/>
      <c r="R356" s="144"/>
    </row>
    <row r="357" spans="1:18" s="146" customFormat="1" ht="15.75">
      <c r="A357" s="145"/>
      <c r="B357" s="137"/>
      <c r="C357" s="137"/>
      <c r="D357" s="138"/>
      <c r="E357" s="137"/>
      <c r="F357" s="137"/>
      <c r="G357" s="137"/>
      <c r="H357" s="139"/>
      <c r="I357" s="140"/>
      <c r="J357" s="141"/>
      <c r="K357" s="137"/>
      <c r="L357" s="137"/>
      <c r="M357" s="142"/>
      <c r="N357" s="138"/>
      <c r="O357" s="137"/>
      <c r="P357" s="143" t="s">
        <v>625</v>
      </c>
      <c r="Q357" s="144"/>
      <c r="R357" s="144"/>
    </row>
    <row r="358" spans="1:18" s="146" customFormat="1" ht="15.75">
      <c r="A358" s="145"/>
      <c r="B358" s="137"/>
      <c r="C358" s="137"/>
      <c r="D358" s="147"/>
      <c r="E358" s="137"/>
      <c r="F358" s="137"/>
      <c r="G358" s="137"/>
      <c r="H358" s="139"/>
      <c r="I358" s="140"/>
      <c r="J358" s="141"/>
      <c r="K358" s="137"/>
      <c r="L358" s="137"/>
      <c r="M358" s="148"/>
      <c r="N358" s="138"/>
      <c r="O358" s="137"/>
      <c r="P358" s="143" t="s">
        <v>625</v>
      </c>
      <c r="Q358" s="144"/>
      <c r="R358" s="144"/>
    </row>
    <row r="359" spans="1:18" s="146" customFormat="1" ht="15.75">
      <c r="A359" s="145"/>
      <c r="B359" s="137"/>
      <c r="C359" s="137"/>
      <c r="D359" s="138"/>
      <c r="E359" s="137"/>
      <c r="F359" s="137"/>
      <c r="G359" s="137"/>
      <c r="H359" s="139"/>
      <c r="I359" s="140"/>
      <c r="J359" s="141"/>
      <c r="K359" s="137"/>
      <c r="L359" s="137"/>
      <c r="M359" s="142"/>
      <c r="N359" s="138"/>
      <c r="O359" s="137"/>
      <c r="P359" s="143" t="s">
        <v>625</v>
      </c>
      <c r="Q359" s="144"/>
      <c r="R359" s="144"/>
    </row>
    <row r="360" spans="1:18" s="146" customFormat="1" ht="15.75">
      <c r="A360" s="145"/>
      <c r="B360" s="137"/>
      <c r="C360" s="137"/>
      <c r="D360" s="138"/>
      <c r="E360" s="137"/>
      <c r="F360" s="137"/>
      <c r="G360" s="137"/>
      <c r="H360" s="139"/>
      <c r="I360" s="140"/>
      <c r="J360" s="141"/>
      <c r="K360" s="137"/>
      <c r="L360" s="137"/>
      <c r="M360" s="142"/>
      <c r="N360" s="138"/>
      <c r="O360" s="137"/>
      <c r="P360" s="143" t="s">
        <v>625</v>
      </c>
      <c r="Q360" s="144"/>
      <c r="R360" s="144"/>
    </row>
    <row r="361" spans="1:18" s="146" customFormat="1" ht="15.75">
      <c r="A361" s="145"/>
      <c r="B361" s="137"/>
      <c r="C361" s="137"/>
      <c r="D361" s="138"/>
      <c r="E361" s="137"/>
      <c r="F361" s="137"/>
      <c r="G361" s="137"/>
      <c r="H361" s="139"/>
      <c r="I361" s="140"/>
      <c r="J361" s="141"/>
      <c r="K361" s="137"/>
      <c r="L361" s="137"/>
      <c r="M361" s="142"/>
      <c r="N361" s="138"/>
      <c r="O361" s="137"/>
      <c r="P361" s="143" t="s">
        <v>625</v>
      </c>
      <c r="Q361" s="144"/>
      <c r="R361" s="144"/>
    </row>
    <row r="362" spans="1:18" s="146" customFormat="1" ht="15.75">
      <c r="A362" s="145"/>
      <c r="B362" s="137"/>
      <c r="C362" s="137"/>
      <c r="D362" s="138"/>
      <c r="E362" s="137"/>
      <c r="F362" s="137"/>
      <c r="G362" s="137"/>
      <c r="H362" s="139"/>
      <c r="I362" s="140"/>
      <c r="J362" s="141"/>
      <c r="K362" s="137"/>
      <c r="L362" s="137"/>
      <c r="M362" s="142"/>
      <c r="N362" s="138"/>
      <c r="O362" s="137"/>
      <c r="P362" s="143" t="s">
        <v>625</v>
      </c>
      <c r="Q362" s="144"/>
      <c r="R362" s="144"/>
    </row>
    <row r="363" spans="1:18" s="146" customFormat="1" ht="12.75">
      <c r="A363" s="145"/>
      <c r="B363" s="137"/>
      <c r="C363" s="137"/>
      <c r="D363" s="138"/>
      <c r="E363" s="137"/>
      <c r="F363" s="137"/>
      <c r="G363" s="137"/>
      <c r="H363" s="139"/>
      <c r="I363" s="140"/>
      <c r="J363" s="140"/>
      <c r="K363" s="137"/>
      <c r="L363" s="137"/>
      <c r="M363" s="142"/>
      <c r="N363" s="138"/>
      <c r="O363" s="137"/>
      <c r="P363" s="143" t="s">
        <v>625</v>
      </c>
      <c r="Q363" s="144"/>
      <c r="R363" s="144"/>
    </row>
    <row r="364" spans="1:18" s="146" customFormat="1" ht="12.75">
      <c r="A364" s="145"/>
      <c r="B364" s="137"/>
      <c r="C364" s="137"/>
      <c r="D364" s="138"/>
      <c r="E364" s="137"/>
      <c r="F364" s="137"/>
      <c r="G364" s="137"/>
      <c r="H364" s="139"/>
      <c r="I364" s="140"/>
      <c r="J364" s="140"/>
      <c r="K364" s="137"/>
      <c r="L364" s="137"/>
      <c r="M364" s="142"/>
      <c r="N364" s="138"/>
      <c r="O364" s="137"/>
      <c r="P364" s="143" t="s">
        <v>625</v>
      </c>
      <c r="Q364" s="144"/>
      <c r="R364" s="144"/>
    </row>
    <row r="365" spans="1:18" s="146" customFormat="1" ht="12.75">
      <c r="A365" s="145"/>
      <c r="B365" s="137"/>
      <c r="C365" s="137"/>
      <c r="D365" s="138"/>
      <c r="E365" s="137"/>
      <c r="F365" s="137"/>
      <c r="G365" s="137"/>
      <c r="H365" s="139"/>
      <c r="I365" s="140"/>
      <c r="J365" s="140"/>
      <c r="K365" s="137"/>
      <c r="L365" s="137"/>
      <c r="M365" s="142"/>
      <c r="N365" s="138"/>
      <c r="O365" s="137"/>
      <c r="P365" s="143"/>
      <c r="Q365" s="144"/>
      <c r="R365" s="144"/>
    </row>
    <row r="366" spans="1:18" s="146" customFormat="1" ht="12.75">
      <c r="A366" s="145"/>
      <c r="B366" s="137"/>
      <c r="C366" s="154"/>
      <c r="D366" s="155"/>
      <c r="E366" s="154"/>
      <c r="F366" s="154"/>
      <c r="G366" s="154"/>
      <c r="H366" s="156"/>
      <c r="I366" s="157"/>
      <c r="J366" s="157"/>
      <c r="K366" s="154"/>
      <c r="L366" s="154"/>
      <c r="M366" s="158"/>
      <c r="N366" s="155"/>
      <c r="O366" s="154"/>
      <c r="P366" s="159"/>
      <c r="Q366" s="160"/>
      <c r="R366" s="144"/>
    </row>
    <row r="367" spans="1:18" s="162" customFormat="1" ht="12.75">
      <c r="A367" s="161"/>
      <c r="B367" s="154"/>
      <c r="C367" s="154"/>
      <c r="D367" s="155"/>
      <c r="E367" s="154"/>
      <c r="F367" s="154"/>
      <c r="G367" s="154"/>
      <c r="H367" s="156"/>
      <c r="I367" s="157"/>
      <c r="J367" s="157"/>
      <c r="K367" s="154"/>
      <c r="L367" s="154"/>
      <c r="M367" s="158"/>
      <c r="N367" s="155"/>
      <c r="O367" s="154"/>
      <c r="P367" s="159"/>
      <c r="Q367" s="160"/>
      <c r="R367" s="160"/>
    </row>
    <row r="368" spans="1:18" s="162" customFormat="1" ht="12.75">
      <c r="A368" s="161"/>
      <c r="B368" s="154"/>
      <c r="C368" s="154"/>
      <c r="D368" s="155"/>
      <c r="E368" s="154"/>
      <c r="F368" s="154"/>
      <c r="G368" s="154"/>
      <c r="H368" s="163"/>
      <c r="I368" s="157"/>
      <c r="J368" s="157"/>
      <c r="K368" s="154"/>
      <c r="L368" s="154"/>
      <c r="M368" s="158"/>
      <c r="N368" s="155"/>
      <c r="O368" s="154"/>
      <c r="P368" s="159"/>
      <c r="Q368" s="160"/>
      <c r="R368" s="160"/>
    </row>
    <row r="369" spans="1:18" s="162" customFormat="1" ht="12.75">
      <c r="A369" s="161"/>
      <c r="B369" s="154"/>
      <c r="C369" s="154"/>
      <c r="D369" s="155"/>
      <c r="E369" s="154"/>
      <c r="F369" s="154"/>
      <c r="G369" s="154"/>
      <c r="H369" s="156"/>
      <c r="I369" s="157"/>
      <c r="J369" s="157"/>
      <c r="K369" s="154"/>
      <c r="L369" s="154"/>
      <c r="M369" s="158"/>
      <c r="N369" s="155"/>
      <c r="O369" s="154"/>
      <c r="P369" s="159"/>
      <c r="Q369" s="160"/>
      <c r="R369" s="160"/>
    </row>
    <row r="370" spans="1:18" s="162" customFormat="1" ht="12.75">
      <c r="A370" s="161"/>
      <c r="B370" s="154"/>
      <c r="C370" s="154"/>
      <c r="D370" s="155"/>
      <c r="E370" s="154"/>
      <c r="F370" s="154"/>
      <c r="G370" s="154"/>
      <c r="H370" s="156"/>
      <c r="I370" s="157"/>
      <c r="J370" s="157"/>
      <c r="K370" s="154"/>
      <c r="L370" s="154"/>
      <c r="M370" s="158"/>
      <c r="N370" s="155"/>
      <c r="O370" s="154"/>
      <c r="P370" s="159"/>
      <c r="Q370" s="160"/>
      <c r="R370" s="160"/>
    </row>
    <row r="371" spans="1:18" s="162" customFormat="1" ht="12.75">
      <c r="A371" s="161"/>
      <c r="B371" s="154"/>
      <c r="C371" s="154"/>
      <c r="D371" s="155"/>
      <c r="E371" s="154"/>
      <c r="F371" s="154"/>
      <c r="G371" s="154"/>
      <c r="H371" s="156"/>
      <c r="I371" s="157"/>
      <c r="J371" s="157"/>
      <c r="K371" s="154"/>
      <c r="L371" s="154"/>
      <c r="M371" s="158"/>
      <c r="N371" s="164"/>
      <c r="O371" s="154"/>
      <c r="P371" s="159"/>
      <c r="Q371" s="160"/>
      <c r="R371" s="160"/>
    </row>
    <row r="372" spans="1:18" s="162" customFormat="1" ht="12.75">
      <c r="A372" s="161"/>
      <c r="B372" s="154"/>
      <c r="C372" s="154"/>
      <c r="D372" s="155"/>
      <c r="E372" s="154"/>
      <c r="F372" s="154"/>
      <c r="G372" s="154"/>
      <c r="H372" s="156"/>
      <c r="I372" s="157"/>
      <c r="J372" s="157"/>
      <c r="K372" s="154"/>
      <c r="L372" s="154"/>
      <c r="M372" s="158"/>
      <c r="N372" s="155"/>
      <c r="O372" s="154"/>
      <c r="P372" s="159"/>
      <c r="Q372" s="160"/>
      <c r="R372" s="160"/>
    </row>
    <row r="373" spans="1:18" s="162" customFormat="1" ht="12.75">
      <c r="A373" s="161"/>
      <c r="B373" s="154"/>
      <c r="C373" s="154"/>
      <c r="D373" s="155"/>
      <c r="E373" s="154"/>
      <c r="F373" s="154"/>
      <c r="G373" s="154"/>
      <c r="H373" s="156"/>
      <c r="I373" s="157"/>
      <c r="J373" s="157"/>
      <c r="K373" s="158"/>
      <c r="L373" s="158"/>
      <c r="M373" s="158"/>
      <c r="N373" s="164"/>
      <c r="O373" s="154"/>
      <c r="P373" s="159"/>
      <c r="Q373" s="160"/>
      <c r="R373" s="160"/>
    </row>
    <row r="374" spans="1:18" s="162" customFormat="1" ht="12.75">
      <c r="A374" s="161"/>
      <c r="B374" s="154"/>
      <c r="C374" s="154"/>
      <c r="D374" s="155"/>
      <c r="E374" s="154"/>
      <c r="F374" s="154"/>
      <c r="G374" s="154"/>
      <c r="H374" s="156"/>
      <c r="I374" s="157"/>
      <c r="J374" s="157"/>
      <c r="K374" s="158"/>
      <c r="L374" s="158"/>
      <c r="M374" s="158"/>
      <c r="N374" s="164"/>
      <c r="O374" s="154"/>
      <c r="P374" s="159"/>
      <c r="Q374" s="160"/>
      <c r="R374" s="160"/>
    </row>
    <row r="375" spans="1:18" s="162" customFormat="1" ht="12.75">
      <c r="A375" s="161"/>
      <c r="B375" s="154"/>
      <c r="C375" s="154"/>
      <c r="D375" s="155"/>
      <c r="E375" s="154"/>
      <c r="F375" s="154"/>
      <c r="G375" s="154"/>
      <c r="H375" s="156"/>
      <c r="I375" s="157"/>
      <c r="J375" s="157"/>
      <c r="K375" s="154"/>
      <c r="L375" s="154"/>
      <c r="M375" s="158"/>
      <c r="N375" s="155"/>
      <c r="O375" s="154"/>
      <c r="P375" s="159"/>
      <c r="Q375" s="160"/>
      <c r="R375" s="160"/>
    </row>
    <row r="376" spans="1:18" s="162" customFormat="1" ht="12.75">
      <c r="A376" s="161"/>
      <c r="B376" s="154"/>
      <c r="C376" s="154"/>
      <c r="D376" s="155"/>
      <c r="E376" s="154"/>
      <c r="F376" s="154"/>
      <c r="G376" s="154"/>
      <c r="H376" s="156"/>
      <c r="I376" s="157"/>
      <c r="J376" s="157"/>
      <c r="K376" s="154"/>
      <c r="L376" s="154"/>
      <c r="M376" s="158"/>
      <c r="N376" s="164"/>
      <c r="O376" s="154"/>
      <c r="P376" s="159"/>
      <c r="Q376" s="160"/>
      <c r="R376" s="160"/>
    </row>
    <row r="377" spans="1:18" s="162" customFormat="1" ht="12.75">
      <c r="A377" s="161"/>
      <c r="B377" s="154"/>
      <c r="C377" s="154"/>
      <c r="D377" s="155"/>
      <c r="E377" s="154"/>
      <c r="F377" s="154"/>
      <c r="G377" s="154"/>
      <c r="H377" s="156"/>
      <c r="I377" s="157"/>
      <c r="J377" s="157"/>
      <c r="K377" s="154"/>
      <c r="L377" s="154"/>
      <c r="M377" s="158"/>
      <c r="N377" s="164"/>
      <c r="O377" s="154"/>
      <c r="P377" s="159"/>
      <c r="Q377" s="160"/>
      <c r="R377" s="160"/>
    </row>
    <row r="378" spans="1:18" s="162" customFormat="1" ht="12.75">
      <c r="A378" s="161"/>
      <c r="B378" s="154"/>
      <c r="C378" s="154"/>
      <c r="D378" s="155"/>
      <c r="E378" s="154"/>
      <c r="F378" s="154"/>
      <c r="G378" s="154"/>
      <c r="H378" s="156"/>
      <c r="I378" s="157"/>
      <c r="J378" s="157"/>
      <c r="K378" s="154"/>
      <c r="L378" s="154"/>
      <c r="M378" s="158"/>
      <c r="N378" s="164"/>
      <c r="O378" s="154"/>
      <c r="P378" s="159"/>
      <c r="Q378" s="160"/>
      <c r="R378" s="160"/>
    </row>
    <row r="379" spans="1:18" s="162" customFormat="1" ht="12.75">
      <c r="A379" s="161"/>
      <c r="B379" s="154"/>
      <c r="C379" s="154"/>
      <c r="D379" s="155"/>
      <c r="E379" s="154"/>
      <c r="F379" s="154"/>
      <c r="G379" s="154"/>
      <c r="H379" s="156"/>
      <c r="I379" s="157"/>
      <c r="J379" s="157"/>
      <c r="K379" s="154"/>
      <c r="L379" s="154"/>
      <c r="M379" s="158"/>
      <c r="N379" s="164"/>
      <c r="O379" s="154"/>
      <c r="P379" s="159"/>
      <c r="Q379" s="160"/>
      <c r="R379" s="160"/>
    </row>
    <row r="380" spans="1:18" s="162" customFormat="1" ht="12.75">
      <c r="A380" s="161"/>
      <c r="B380" s="154"/>
      <c r="C380" s="154"/>
      <c r="D380" s="165"/>
      <c r="E380" s="154"/>
      <c r="F380" s="154"/>
      <c r="G380" s="154"/>
      <c r="H380" s="156"/>
      <c r="I380" s="157"/>
      <c r="J380" s="157"/>
      <c r="K380" s="154"/>
      <c r="L380" s="154"/>
      <c r="M380" s="166"/>
      <c r="N380" s="155"/>
      <c r="O380" s="154"/>
      <c r="P380" s="159"/>
      <c r="Q380" s="160"/>
      <c r="R380" s="160"/>
    </row>
    <row r="381" spans="1:18" s="162" customFormat="1" ht="12.75">
      <c r="A381" s="161"/>
      <c r="B381" s="154"/>
      <c r="C381" s="154"/>
      <c r="D381" s="155"/>
      <c r="E381" s="154"/>
      <c r="F381" s="154"/>
      <c r="G381" s="154"/>
      <c r="H381" s="156"/>
      <c r="I381" s="157"/>
      <c r="J381" s="157"/>
      <c r="K381" s="154"/>
      <c r="L381" s="154"/>
      <c r="M381" s="158"/>
      <c r="N381" s="155"/>
      <c r="O381" s="154"/>
      <c r="P381" s="159"/>
      <c r="Q381" s="160"/>
      <c r="R381" s="160"/>
    </row>
    <row r="382" spans="1:18" s="162" customFormat="1" ht="12.75">
      <c r="A382" s="161"/>
      <c r="B382" s="154"/>
      <c r="C382" s="154"/>
      <c r="D382" s="165"/>
      <c r="E382" s="154"/>
      <c r="F382" s="154"/>
      <c r="G382" s="154"/>
      <c r="H382" s="156"/>
      <c r="I382" s="157"/>
      <c r="J382" s="157"/>
      <c r="K382" s="154"/>
      <c r="L382" s="154"/>
      <c r="M382" s="158"/>
      <c r="N382" s="155"/>
      <c r="O382" s="154"/>
      <c r="P382" s="159"/>
      <c r="Q382" s="160"/>
      <c r="R382" s="160"/>
    </row>
    <row r="383" spans="1:18" s="162" customFormat="1" ht="12.75">
      <c r="A383" s="161"/>
      <c r="B383" s="154"/>
      <c r="C383" s="154"/>
      <c r="D383" s="155"/>
      <c r="E383" s="154"/>
      <c r="F383" s="154"/>
      <c r="G383" s="154"/>
      <c r="H383" s="156"/>
      <c r="I383" s="157"/>
      <c r="J383" s="157"/>
      <c r="K383" s="154"/>
      <c r="L383" s="154"/>
      <c r="M383" s="158"/>
      <c r="N383" s="155"/>
      <c r="O383" s="154"/>
      <c r="P383" s="159"/>
      <c r="Q383" s="160"/>
      <c r="R383" s="160"/>
    </row>
    <row r="384" spans="1:18" s="162" customFormat="1" ht="12.75">
      <c r="A384" s="161"/>
      <c r="B384" s="154"/>
      <c r="C384" s="154"/>
      <c r="D384" s="155"/>
      <c r="E384" s="154"/>
      <c r="F384" s="154"/>
      <c r="G384" s="154"/>
      <c r="H384" s="156"/>
      <c r="I384" s="157"/>
      <c r="J384" s="157"/>
      <c r="K384" s="154"/>
      <c r="L384" s="154"/>
      <c r="M384" s="158"/>
      <c r="N384" s="155"/>
      <c r="O384" s="154"/>
      <c r="P384" s="159"/>
      <c r="Q384" s="160"/>
      <c r="R384" s="160"/>
    </row>
    <row r="385" spans="1:18" s="162" customFormat="1" ht="12.75">
      <c r="A385" s="161"/>
      <c r="B385" s="154"/>
      <c r="C385" s="137"/>
      <c r="D385" s="138"/>
      <c r="E385" s="137"/>
      <c r="F385" s="137"/>
      <c r="G385" s="137"/>
      <c r="H385" s="139"/>
      <c r="I385" s="140"/>
      <c r="J385" s="140"/>
      <c r="K385" s="137"/>
      <c r="L385" s="137"/>
      <c r="M385" s="142"/>
      <c r="N385" s="138"/>
      <c r="O385" s="137"/>
      <c r="P385" s="143"/>
      <c r="Q385" s="144"/>
      <c r="R385" s="160"/>
    </row>
    <row r="386" spans="1:18" s="146" customFormat="1" ht="12.75">
      <c r="A386" s="145"/>
      <c r="B386" s="137"/>
      <c r="C386" s="137"/>
      <c r="D386" s="138"/>
      <c r="E386" s="137"/>
      <c r="F386" s="137"/>
      <c r="G386" s="137"/>
      <c r="H386" s="139"/>
      <c r="I386" s="140"/>
      <c r="J386" s="140"/>
      <c r="K386" s="137"/>
      <c r="L386" s="137"/>
      <c r="M386" s="142"/>
      <c r="N386" s="138"/>
      <c r="O386" s="137"/>
      <c r="P386" s="143"/>
      <c r="Q386" s="144"/>
      <c r="R386" s="144"/>
    </row>
    <row r="387" spans="1:18" s="146" customFormat="1" ht="12.75">
      <c r="A387" s="145"/>
      <c r="B387" s="137"/>
      <c r="C387" s="167"/>
      <c r="D387" s="168"/>
      <c r="E387" s="167"/>
      <c r="F387" s="167"/>
      <c r="G387" s="167"/>
      <c r="H387" s="169"/>
      <c r="I387" s="170"/>
      <c r="J387" s="170"/>
      <c r="K387" s="167"/>
      <c r="L387" s="167"/>
      <c r="M387" s="171"/>
      <c r="N387" s="172"/>
      <c r="O387" s="167"/>
      <c r="P387" s="173"/>
      <c r="Q387" s="144"/>
      <c r="R387" s="144"/>
    </row>
    <row r="388" spans="1:18" s="146" customFormat="1" ht="14.25">
      <c r="A388" s="174"/>
      <c r="B388" s="167"/>
      <c r="C388" s="36"/>
      <c r="D388" s="37"/>
      <c r="E388" s="36"/>
      <c r="F388" s="36"/>
      <c r="G388" s="36"/>
      <c r="H388" s="38"/>
      <c r="I388" s="39"/>
      <c r="J388" s="40"/>
      <c r="K388" s="41"/>
      <c r="L388" s="41"/>
      <c r="M388" s="41"/>
      <c r="N388" s="42"/>
      <c r="O388" s="41"/>
      <c r="P388" s="41"/>
      <c r="Q388" s="41"/>
      <c r="R388" s="144"/>
    </row>
    <row r="532" ht="409.5">
      <c r="P532" s="41" t="s">
        <v>626</v>
      </c>
    </row>
  </sheetData>
  <sheetProtection selectLockedCells="1" selectUnlockedCells="1"/>
  <mergeCells count="21">
    <mergeCell ref="R3:R5"/>
    <mergeCell ref="H4:H5"/>
    <mergeCell ref="I4:I5"/>
    <mergeCell ref="J4:J5"/>
    <mergeCell ref="K4:K5"/>
    <mergeCell ref="L4:L5"/>
    <mergeCell ref="M4:N4"/>
    <mergeCell ref="L3:N3"/>
    <mergeCell ref="A1:O1"/>
    <mergeCell ref="A2:O2"/>
    <mergeCell ref="A3:A5"/>
    <mergeCell ref="B3:B5"/>
    <mergeCell ref="C3:C5"/>
    <mergeCell ref="D3:D5"/>
    <mergeCell ref="E3:E5"/>
    <mergeCell ref="G3:G5"/>
    <mergeCell ref="F3:F5"/>
    <mergeCell ref="O3:O5"/>
    <mergeCell ref="H3:J3"/>
    <mergeCell ref="Q3:Q5"/>
    <mergeCell ref="P3:P5"/>
  </mergeCells>
  <printOptions/>
  <pageMargins left="0.7479166666666667" right="0.7479166666666667" top="0.9840277777777777" bottom="0.9840277777777777" header="0.5118055555555555" footer="0.5118055555555555"/>
  <pageSetup horizontalDpi="300" verticalDpi="300" orientation="landscape" paperSize="8"/>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Soltészné Marika</cp:lastModifiedBy>
  <dcterms:created xsi:type="dcterms:W3CDTF">2015-05-05T09:29:23Z</dcterms:created>
  <dcterms:modified xsi:type="dcterms:W3CDTF">2015-05-12T08:17:25Z</dcterms:modified>
  <cp:category/>
  <cp:version/>
  <cp:contentType/>
  <cp:contentStatus/>
</cp:coreProperties>
</file>